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My Documents\RAM\"/>
    </mc:Choice>
  </mc:AlternateContent>
  <xr:revisionPtr revIDLastSave="0" documentId="8_{519CA3F4-0B36-47B3-A620-AC660A7C4064}" xr6:coauthVersionLast="47" xr6:coauthVersionMax="47" xr10:uidLastSave="{00000000-0000-0000-0000-000000000000}"/>
  <bookViews>
    <workbookView xWindow="-120" yWindow="-120" windowWidth="29040" windowHeight="17520" xr2:uid="{00000000-000D-0000-FFFF-FFFF00000000}"/>
  </bookViews>
  <sheets>
    <sheet name="Secondary Layout " sheetId="1" r:id="rId1"/>
  </sheets>
  <definedNames>
    <definedName name="_xlnm._FilterDatabase" localSheetId="0" hidden="1">'Secondary Layout '!$A$15:$CE$148</definedName>
    <definedName name="_xlnm.Print_Titles" localSheetId="0">'Secondary Layout '!$8:$14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CB8" i="1" s="1"/>
  <c r="CC8" i="1" s="1"/>
  <c r="CD8" i="1" s="1"/>
</calcChain>
</file>

<file path=xl/sharedStrings.xml><?xml version="1.0" encoding="utf-8"?>
<sst xmlns="http://schemas.openxmlformats.org/spreadsheetml/2006/main" count="494" uniqueCount="482">
  <si>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</si>
  <si>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</si>
  <si>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</si>
  <si>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</si>
  <si>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</si>
  <si>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</si>
  <si>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</si>
  <si>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</si>
  <si>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</si>
  <si>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</si>
  <si>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</si>
  <si>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</si>
  <si>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</si>
  <si>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CUSIP</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</si>
  <si>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</si>
  <si>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</si>
  <si>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</si>
  <si>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</si>
  <si>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</si>
  <si>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</si>
  <si>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</si>
  <si>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 xml:space="preserve">Not Satisfied </t>
    </r>
    <r>
      <rPr>
        <sz val="10"/>
        <rFont val="Arial"/>
        <family val="2"/>
      </rPr>
      <t>(Indicate by State)</t>
    </r>
  </si>
  <si>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</si>
  <si>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</si>
  <si>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</si>
  <si>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</si>
  <si>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</si>
  <si>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</si>
  <si>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</si>
  <si>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</si>
  <si>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</si>
  <si>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</si>
  <si>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</si>
  <si>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</si>
  <si>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</si>
  <si>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</si>
  <si>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</si>
  <si>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</si>
  <si>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</si>
  <si>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</si>
  <si>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</si>
  <si>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</si>
  <si>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</si>
  <si>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</si>
  <si>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</si>
  <si>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</si>
  <si>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</si>
  <si>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</si>
  <si>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</si>
  <si>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</si>
  <si>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</si>
  <si>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</si>
  <si>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</si>
  <si>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</si>
  <si>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</si>
  <si>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</si>
  <si>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</si>
  <si>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</si>
  <si>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</si>
  <si>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</si>
  <si>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(CQ)(AS)</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</si>
  <si>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</si>
  <si>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</si>
  <si>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</si>
  <si>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</si>
  <si>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</si>
  <si>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</si>
  <si>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</si>
  <si>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</si>
  <si>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</si>
  <si>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</si>
  <si>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</si>
  <si>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</si>
  <si>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</si>
  <si>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</si>
  <si>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</si>
  <si>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</si>
  <si>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</si>
  <si>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</si>
  <si>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</si>
  <si>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</si>
  <si>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</si>
  <si>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</si>
  <si>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</si>
  <si>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</si>
  <si>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</si>
  <si>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</si>
  <si>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</si>
  <si>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</si>
  <si>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</si>
  <si>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</si>
  <si>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</si>
  <si>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</si>
  <si>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Direxion Auspice Broad Commodity Strategy</t>
  </si>
  <si>
    <t>25460E307</t>
  </si>
  <si>
    <t>COM</t>
  </si>
  <si>
    <t>Direxion Daily 20+ Year Treasury Bear 3X Shares</t>
  </si>
  <si>
    <t>25460G849</t>
  </si>
  <si>
    <t>TMV</t>
  </si>
  <si>
    <t>Direxion Daily 20+ Year Treasury Bull 3X Shares</t>
  </si>
  <si>
    <t>25460G138</t>
  </si>
  <si>
    <t>TMF</t>
  </si>
  <si>
    <t>Direxion Daily 7-10 Year Treasury Bear 3X Shares</t>
  </si>
  <si>
    <t>25459W557</t>
  </si>
  <si>
    <t>TYO</t>
  </si>
  <si>
    <t>Direxion Daily 7-10 Year Treasury Bull 3X Shares</t>
  </si>
  <si>
    <t>25459W565</t>
  </si>
  <si>
    <t>TYD</t>
  </si>
  <si>
    <t>Direxion Daily AAPL Bear 1X Shares</t>
  </si>
  <si>
    <t>25461A304</t>
  </si>
  <si>
    <t>AAPD</t>
  </si>
  <si>
    <t>Direxion Daily AAPL Bull 2X Shares</t>
  </si>
  <si>
    <t>25461A874</t>
  </si>
  <si>
    <t>AAPU</t>
  </si>
  <si>
    <t>Direxion Daily Aerospace &amp; Defense Bull 3X Shares</t>
  </si>
  <si>
    <t>25460E661</t>
  </si>
  <si>
    <t>DFEN</t>
  </si>
  <si>
    <t>Direxion Daily AI and Big Data Bear 2X Shares</t>
  </si>
  <si>
    <t>25461A692</t>
  </si>
  <si>
    <t>AIBD</t>
  </si>
  <si>
    <t>Direxion Daily AI and Big Data Bull 2X Shares</t>
  </si>
  <si>
    <t>25461A718</t>
  </si>
  <si>
    <t>AIBU</t>
  </si>
  <si>
    <t>Direxion Daily AMD Bear 1X Shares</t>
  </si>
  <si>
    <t>25461A395</t>
  </si>
  <si>
    <t>AMDD</t>
  </si>
  <si>
    <t>Direxion Daily AMD Bull 2X Shares</t>
  </si>
  <si>
    <t>25461A411</t>
  </si>
  <si>
    <t>AMUU</t>
  </si>
  <si>
    <t>Direxion Daily AMZN Bear 1X Shares</t>
  </si>
  <si>
    <t>25461A502</t>
  </si>
  <si>
    <t>AMZD</t>
  </si>
  <si>
    <t>Direxion Daily AMZN Bull 2X Shares</t>
  </si>
  <si>
    <t>25461A858</t>
  </si>
  <si>
    <t>AMZU</t>
  </si>
  <si>
    <t>Direxion Daily AVGO Bear 1X Shares</t>
  </si>
  <si>
    <t>25461A551</t>
  </si>
  <si>
    <t>AVS</t>
  </si>
  <si>
    <t>Direxion Daily AVGO Bull 2X Shares</t>
  </si>
  <si>
    <t>25461A569</t>
  </si>
  <si>
    <t>AVL</t>
  </si>
  <si>
    <t>Direxion Daily BA Bear 1X Shares</t>
  </si>
  <si>
    <t>25461A320</t>
  </si>
  <si>
    <t>BOED</t>
  </si>
  <si>
    <t>Direxion Daily BA Bull 2X Shares</t>
  </si>
  <si>
    <t>25461A338</t>
  </si>
  <si>
    <t>BOEU</t>
  </si>
  <si>
    <t>Direxion Daily Biotech Top 5 Bull 2X ETF</t>
  </si>
  <si>
    <t>25461H101</t>
  </si>
  <si>
    <t>TBXU</t>
  </si>
  <si>
    <t>Direxion Daily Brazil Bull 2X Shares</t>
  </si>
  <si>
    <t>25460G708</t>
  </si>
  <si>
    <t>BRZU</t>
  </si>
  <si>
    <t>Direxion Daily BRKB Bear 1X Shares</t>
  </si>
  <si>
    <t>25461A437</t>
  </si>
  <si>
    <t>BRKD</t>
  </si>
  <si>
    <t>Direxion Daily BRKB Bull 2X Shares</t>
  </si>
  <si>
    <t>25461A452</t>
  </si>
  <si>
    <t>BRKU</t>
  </si>
  <si>
    <t>Direxion Daily COIN Bull 2X ETF</t>
  </si>
  <si>
    <t>25461H838</t>
  </si>
  <si>
    <t>CONX</t>
  </si>
  <si>
    <t>Direxion Daily Consumer Discretionary Bull 3X Shares</t>
  </si>
  <si>
    <t>25459Y801</t>
  </si>
  <si>
    <t>WANT</t>
  </si>
  <si>
    <t>Direxion Daily Crypto Industry Bear 1X Shares</t>
  </si>
  <si>
    <t>25461A585</t>
  </si>
  <si>
    <t>REKT</t>
  </si>
  <si>
    <t>Direxion Daily Crypto Industry Bull 2X Shares</t>
  </si>
  <si>
    <t>25461A593</t>
  </si>
  <si>
    <t>LMBO</t>
  </si>
  <si>
    <t>Direxion Daily CSCO Bear 1X ETF</t>
  </si>
  <si>
    <t>25461A262</t>
  </si>
  <si>
    <t>CSCS</t>
  </si>
  <si>
    <t>Direxion Daily CSCO Bull 2X ETF</t>
  </si>
  <si>
    <t>25461A288</t>
  </si>
  <si>
    <t>CSCL</t>
  </si>
  <si>
    <t>Direxion Daily CSI 300 China A Share Bull 2X Shares</t>
  </si>
  <si>
    <t>25490K869</t>
  </si>
  <si>
    <t>CHAU</t>
  </si>
  <si>
    <t>Direxion Daily CSI China Internet Index Bull 2X Shares</t>
  </si>
  <si>
    <t>25460G187</t>
  </si>
  <si>
    <t>CWEB</t>
  </si>
  <si>
    <t>Direxion Daily Dow Jones Internet Bear 3X Shares</t>
  </si>
  <si>
    <t>25461A486</t>
  </si>
  <si>
    <t>WEBS</t>
  </si>
  <si>
    <t>Direxion Daily Dow Jones Internet Bull 3X Shares</t>
  </si>
  <si>
    <t>25460E364</t>
  </si>
  <si>
    <t>WEBL</t>
  </si>
  <si>
    <t>Direxion Daily Energy Bear 2X Shares</t>
  </si>
  <si>
    <t>25460G179</t>
  </si>
  <si>
    <t>ERY</t>
  </si>
  <si>
    <t>Direxion Daily Energy Bull 2X Shares</t>
  </si>
  <si>
    <t>25460G609</t>
  </si>
  <si>
    <t>ERX</t>
  </si>
  <si>
    <t>Direxion Daily Energy Top 5 Bull 2X ETF</t>
  </si>
  <si>
    <t>25461H200</t>
  </si>
  <si>
    <t>TEXU</t>
  </si>
  <si>
    <t>Direxion Daily F Bear 1X ETF</t>
  </si>
  <si>
    <t>25461A239</t>
  </si>
  <si>
    <t>FRDD</t>
  </si>
  <si>
    <t>Direxion Daily F Bull 2X ETF</t>
  </si>
  <si>
    <t>25461A247</t>
  </si>
  <si>
    <t>FRDU</t>
  </si>
  <si>
    <t>Direxion Daily Financial Bear 3X Shares</t>
  </si>
  <si>
    <t>25460E240</t>
  </si>
  <si>
    <t>FAZ</t>
  </si>
  <si>
    <t>25460E216</t>
  </si>
  <si>
    <t>Direxion Daily Financial Bull 3X Shares</t>
  </si>
  <si>
    <t>25459Y694</t>
  </si>
  <si>
    <t>FAS</t>
  </si>
  <si>
    <t>Direxion Daily FTSE China Bear 3X Shares</t>
  </si>
  <si>
    <t>25461A460</t>
  </si>
  <si>
    <t>YANG</t>
  </si>
  <si>
    <t>Direxion Daily FTSE China Bull 3X Shares</t>
  </si>
  <si>
    <t>25460G195</t>
  </si>
  <si>
    <t>YINN</t>
  </si>
  <si>
    <t>Direxion Daily FTSE Europe Bull 3X Shares</t>
  </si>
  <si>
    <t>25459Y280</t>
  </si>
  <si>
    <t>EURL</t>
  </si>
  <si>
    <t>Direxion Daily Gold Miners Index Bear 2X Shares</t>
  </si>
  <si>
    <t>25461A478</t>
  </si>
  <si>
    <t>DUST</t>
  </si>
  <si>
    <t>Direxion Daily Gold Miners Index Bull 2X Shares</t>
  </si>
  <si>
    <t>25460G781</t>
  </si>
  <si>
    <t>NUGT</t>
  </si>
  <si>
    <t>Direxion Daily GOOGL Bear 1X Shares</t>
  </si>
  <si>
    <t>25461A601</t>
  </si>
  <si>
    <t>GGLS</t>
  </si>
  <si>
    <t>Direxion Daily GOOGL Bull 2X Shares</t>
  </si>
  <si>
    <t>25461A841</t>
  </si>
  <si>
    <t>GGLL</t>
  </si>
  <si>
    <t>Direxion Daily Healthcare Bull 3X Shares</t>
  </si>
  <si>
    <t>25459Y876</t>
  </si>
  <si>
    <t>CURE</t>
  </si>
  <si>
    <t>Direxion Daily Homebuilders &amp; Supplies 3X Bull Shares</t>
  </si>
  <si>
    <t>25490K596</t>
  </si>
  <si>
    <t>NAIL</t>
  </si>
  <si>
    <t>Direxion Daily HOOD Bull 2X ETF</t>
  </si>
  <si>
    <t>25461H820</t>
  </si>
  <si>
    <t>HODU</t>
  </si>
  <si>
    <t>Direxion Daily Industrials Bull 3X Shares</t>
  </si>
  <si>
    <t>25460E737</t>
  </si>
  <si>
    <t>DUSL</t>
  </si>
  <si>
    <t>Direxion Daily INTC Bull 2X ETF</t>
  </si>
  <si>
    <t>25461H812</t>
  </si>
  <si>
    <t>LINT</t>
  </si>
  <si>
    <t>Direxion Daily Junior Gold Miners Index Bear 2X Shares</t>
  </si>
  <si>
    <t>25461A577</t>
  </si>
  <si>
    <t>JDST</t>
  </si>
  <si>
    <t>Direxion Daily Junior Gold Miners Index Bull 2X Shares</t>
  </si>
  <si>
    <t>25460G831</t>
  </si>
  <si>
    <t>JNUG</t>
  </si>
  <si>
    <t>Direxion Daily LLY Bear 1X Shares</t>
  </si>
  <si>
    <t>25461A296</t>
  </si>
  <si>
    <t>ELIS</t>
  </si>
  <si>
    <t>Direxion Daily LLY Bull 2X Shares</t>
  </si>
  <si>
    <t>25461A312</t>
  </si>
  <si>
    <t>ELIL</t>
  </si>
  <si>
    <t>Direxion Daily LMT Bear 1X ETF</t>
  </si>
  <si>
    <t>25461H879</t>
  </si>
  <si>
    <t>LMTS</t>
  </si>
  <si>
    <t>Direxion Daily LMT Bull 2X ETF</t>
  </si>
  <si>
    <t>25461H887</t>
  </si>
  <si>
    <t>LMTL</t>
  </si>
  <si>
    <t>Direxion Daily Magnificent 7 Bear 1X Shares</t>
  </si>
  <si>
    <t>25461A668</t>
  </si>
  <si>
    <t>QQQD</t>
  </si>
  <si>
    <t>Direxion Daily Magnificent 7 Bull 2X Shares</t>
  </si>
  <si>
    <t>25461A650</t>
  </si>
  <si>
    <t>QQQU</t>
  </si>
  <si>
    <t>Direxion Daily META Bear 1X Shares</t>
  </si>
  <si>
    <t>25461A106</t>
  </si>
  <si>
    <t>METD</t>
  </si>
  <si>
    <t>Direxion Daily META Bull 2X Shares</t>
  </si>
  <si>
    <t>25461A809</t>
  </si>
  <si>
    <t>METU</t>
  </si>
  <si>
    <t>Direxion Daily Mid Cap Bull 3X Shares</t>
  </si>
  <si>
    <t>25459W730</t>
  </si>
  <si>
    <t>MIDU</t>
  </si>
  <si>
    <t>Direxion Daily MSCI Emerging Markets Bear 3X Shares</t>
  </si>
  <si>
    <t>25460E547</t>
  </si>
  <si>
    <t>EDZ</t>
  </si>
  <si>
    <t>25461H861</t>
  </si>
  <si>
    <t>Direxion Daily MSCI Emerging Markets Bull 3X Shares</t>
  </si>
  <si>
    <t>25490K281</t>
  </si>
  <si>
    <t>EDC</t>
  </si>
  <si>
    <t>Direxion Daily MSCI India Bull 2X Shares</t>
  </si>
  <si>
    <t>25490K331</t>
  </si>
  <si>
    <t>INDL</t>
  </si>
  <si>
    <t>Direxion Daily MSCI Mexico Bull 3X Shares</t>
  </si>
  <si>
    <t>25460E281</t>
  </si>
  <si>
    <t>MEXX</t>
  </si>
  <si>
    <t>Direxion Daily MSFT Bear 1X Shares</t>
  </si>
  <si>
    <t>25461A403</t>
  </si>
  <si>
    <t>MSFD</t>
  </si>
  <si>
    <t>Direxion Daily MSFT Bull 2X Shares</t>
  </si>
  <si>
    <t>25461A866</t>
  </si>
  <si>
    <t>MSFU</t>
  </si>
  <si>
    <t>Direxion Daily MU Bear 1X Shares</t>
  </si>
  <si>
    <t>25461A510</t>
  </si>
  <si>
    <t>MUD</t>
  </si>
  <si>
    <t>Direxion Daily MU Bull 2X Shares</t>
  </si>
  <si>
    <t>25461A528</t>
  </si>
  <si>
    <t>MUU</t>
  </si>
  <si>
    <t>Direxion Daily NFLX Bear 1X Shares</t>
  </si>
  <si>
    <t>25461A205</t>
  </si>
  <si>
    <t>NFXS</t>
  </si>
  <si>
    <t>Direxion Daily NFLX Bull 2X Shares</t>
  </si>
  <si>
    <t>25461A882</t>
  </si>
  <si>
    <t>NFXL</t>
  </si>
  <si>
    <t>Direxion Daily NVDA Bear 1X Shares</t>
  </si>
  <si>
    <t>25461A700</t>
  </si>
  <si>
    <t>NVDD</t>
  </si>
  <si>
    <t>25461A197</t>
  </si>
  <si>
    <t>Direxion Daily NVDA Bull 2X Shares</t>
  </si>
  <si>
    <t>25461A833</t>
  </si>
  <si>
    <t>NVDU</t>
  </si>
  <si>
    <t>Direxion Daily ORCL Bear 1X ETF</t>
  </si>
  <si>
    <t>25461H788</t>
  </si>
  <si>
    <t>ORCS</t>
  </si>
  <si>
    <t>Direxion Daily ORCL Bull 2X ETF</t>
  </si>
  <si>
    <t>25461H796</t>
  </si>
  <si>
    <t>ORCU</t>
  </si>
  <si>
    <t>Direxion Daily PANW Bear 1X Shares</t>
  </si>
  <si>
    <t>25461A361</t>
  </si>
  <si>
    <t>PALD</t>
  </si>
  <si>
    <t>Direxion Daily PANW Bull 2X Shares</t>
  </si>
  <si>
    <t>25461A379</t>
  </si>
  <si>
    <t>PALU</t>
  </si>
  <si>
    <t>Direxion Daily Pharmaceutical and Medical Bull 3X Shares</t>
  </si>
  <si>
    <t>25460E646</t>
  </si>
  <si>
    <t>PILL</t>
  </si>
  <si>
    <t>Direxion Daily PLTR Bear 1X Shares</t>
  </si>
  <si>
    <t>25461A429</t>
  </si>
  <si>
    <t>PLTD</t>
  </si>
  <si>
    <t>Direxion Daily PLTR Bull 2X Shares</t>
  </si>
  <si>
    <t>25461A445</t>
  </si>
  <si>
    <t>PLTU</t>
  </si>
  <si>
    <t>Direxion Daily QCOM Bear 1X ETF</t>
  </si>
  <si>
    <t>25461A254</t>
  </si>
  <si>
    <t>QCMD</t>
  </si>
  <si>
    <t>Direxion Daily QCOM Bull 2X ETF</t>
  </si>
  <si>
    <t>25461A270</t>
  </si>
  <si>
    <t>QCMU</t>
  </si>
  <si>
    <t>Direxion Daily Real Estate Bear 3X Shares</t>
  </si>
  <si>
    <t>25460G419</t>
  </si>
  <si>
    <t>DRV</t>
  </si>
  <si>
    <t>Direxion Daily Real Estate Bull 3X Shares</t>
  </si>
  <si>
    <t>25459W755</t>
  </si>
  <si>
    <t>DRN</t>
  </si>
  <si>
    <t>Direxion Daily Regional Banks Bull 3X Shares</t>
  </si>
  <si>
    <t>25460G153</t>
  </si>
  <si>
    <t>DPST</t>
  </si>
  <si>
    <t>Direxion Daily Retail Bull 3X Shares</t>
  </si>
  <si>
    <t>25460G815</t>
  </si>
  <si>
    <t>RETL</t>
  </si>
  <si>
    <t>Direxion Daily Robotics &amp; Artificial Intelligence Bull 2X Shares</t>
  </si>
  <si>
    <t>25460G823</t>
  </si>
  <si>
    <t>UBOT</t>
  </si>
  <si>
    <t>Direxion Daily S&amp;P 500 Bear 1X Shares</t>
  </si>
  <si>
    <t>25460E869</t>
  </si>
  <si>
    <t>SPDN</t>
  </si>
  <si>
    <t>Direxion Daily S&amp;P 500 Bear 3X Shares</t>
  </si>
  <si>
    <t>25460E265</t>
  </si>
  <si>
    <t>SPXS</t>
  </si>
  <si>
    <t>25460E190</t>
  </si>
  <si>
    <t>Direxion Daily S&amp;P 500 Bull 2X Shares</t>
  </si>
  <si>
    <t>25459Y165</t>
  </si>
  <si>
    <t>SPUU</t>
  </si>
  <si>
    <t>Direxion Daily S&amp;P 500 Bull 3X Shares</t>
  </si>
  <si>
    <t>25459W862</t>
  </si>
  <si>
    <t>SPXL</t>
  </si>
  <si>
    <t>Direxion Daily S&amp;P 500 High Beta Bear 3X Shares</t>
  </si>
  <si>
    <t>25460E224</t>
  </si>
  <si>
    <t>HIBS</t>
  </si>
  <si>
    <t>Direxion Daily S&amp;P 500 High Beta Bull 3X Shares</t>
  </si>
  <si>
    <t>25460G856</t>
  </si>
  <si>
    <t>HIBL</t>
  </si>
  <si>
    <t>Direxion Daily S&amp;P Biotech Bear 3X Shares</t>
  </si>
  <si>
    <t>25460G716</t>
  </si>
  <si>
    <t>LABD</t>
  </si>
  <si>
    <t>25461H853</t>
  </si>
  <si>
    <t>Direxion Daily S&amp;P Biotech Bull 3X Shares</t>
  </si>
  <si>
    <t>25460G120</t>
  </si>
  <si>
    <t>LABU</t>
  </si>
  <si>
    <t>Direxion Daily S&amp;P Oil &amp; Gas Exp. &amp; Prod. Bear 2X Shares</t>
  </si>
  <si>
    <t>25460G328</t>
  </si>
  <si>
    <t>DRIP</t>
  </si>
  <si>
    <t>Direxion Daily S&amp;P Oil &amp; Gas Exp. &amp; Prod. Bull 2X Shares</t>
  </si>
  <si>
    <t>25460G500</t>
  </si>
  <si>
    <t>GUSH</t>
  </si>
  <si>
    <t>Direxion Daily Semiconductor Bear 3X Shares</t>
  </si>
  <si>
    <t>25460G112</t>
  </si>
  <si>
    <t>SOXS</t>
  </si>
  <si>
    <t>Direxion Daily Semiconductor Bull 3X Shares</t>
  </si>
  <si>
    <t>25459W458</t>
  </si>
  <si>
    <t>SOXL</t>
  </si>
  <si>
    <t>Direxion Daily Semiconductors Top 5 Bear 2X ETF</t>
  </si>
  <si>
    <t>25461H705</t>
  </si>
  <si>
    <t>TSXD</t>
  </si>
  <si>
    <t>Direxion Daily Semiconductors Top 5 Bull 2X ETF</t>
  </si>
  <si>
    <t>25461H309</t>
  </si>
  <si>
    <t>TSXU</t>
  </si>
  <si>
    <t>Direxion Daily SHOP Bear 1X ETF</t>
  </si>
  <si>
    <t>25461A213</t>
  </si>
  <si>
    <t>SHPD</t>
  </si>
  <si>
    <t>Direxion Daily SHOP Bull 2X ETF</t>
  </si>
  <si>
    <t>25461A221</t>
  </si>
  <si>
    <t>SHPU</t>
  </si>
  <si>
    <t>Direxion Daily Small Cap Bear 3X Shares</t>
  </si>
  <si>
    <t>25460E232</t>
  </si>
  <si>
    <t>TZA</t>
  </si>
  <si>
    <t>Direxion Daily Small Cap Bull 3X Shares</t>
  </si>
  <si>
    <t>25459W847</t>
  </si>
  <si>
    <t>TNA</t>
  </si>
  <si>
    <t>Direxion Daily South Korea Bull 3X Shares</t>
  </si>
  <si>
    <t>25461A387</t>
  </si>
  <si>
    <t>KORU</t>
  </si>
  <si>
    <t>Direxion Daily Technology Bear 3X Shares</t>
  </si>
  <si>
    <t>25461A494</t>
  </si>
  <si>
    <t>TECS</t>
  </si>
  <si>
    <t>Direxion Daily Technology Bull 3X Shares</t>
  </si>
  <si>
    <t>25459W102</t>
  </si>
  <si>
    <t>TECL</t>
  </si>
  <si>
    <t>Direxion Daily Technology Top 5 Bear 2X ETF</t>
  </si>
  <si>
    <t>25461H804</t>
  </si>
  <si>
    <t>TTXD</t>
  </si>
  <si>
    <t>Direxion Daily Technology Top 5 Bull 2X ETF</t>
  </si>
  <si>
    <t>25461H408</t>
  </si>
  <si>
    <t>TTXU</t>
  </si>
  <si>
    <t>Direxion Daily Transportation Bull 3X Shares</t>
  </si>
  <si>
    <t>25460E679</t>
  </si>
  <si>
    <t>TPOR</t>
  </si>
  <si>
    <t>Direxion Daily TSLA Bear 1X Shares</t>
  </si>
  <si>
    <t>25460G260</t>
  </si>
  <si>
    <t>TSLS</t>
  </si>
  <si>
    <t>Direxion Daily TSLA Bull 2X Shares</t>
  </si>
  <si>
    <t>25460G286</t>
  </si>
  <si>
    <t>TSLL</t>
  </si>
  <si>
    <t>Direxion Daily TSM Bear 1X Shares</t>
  </si>
  <si>
    <t>25461A536</t>
  </si>
  <si>
    <t>TSMZ</t>
  </si>
  <si>
    <t>Direxion Daily TSM Bull 2X Shares</t>
  </si>
  <si>
    <t>25461A544</t>
  </si>
  <si>
    <t>TSMX</t>
  </si>
  <si>
    <t>Direxion Daily Uranium Industry Bull 2X Shares</t>
  </si>
  <si>
    <t>25461A643</t>
  </si>
  <si>
    <t>URAA</t>
  </si>
  <si>
    <t>Direxion Daily Utilities Bull 3X Shares</t>
  </si>
  <si>
    <t>25460E711</t>
  </si>
  <si>
    <t>UTSL</t>
  </si>
  <si>
    <t>Direxion Daily XOM Bear 1X Shares</t>
  </si>
  <si>
    <t>25461A346</t>
  </si>
  <si>
    <t>XOMZ</t>
  </si>
  <si>
    <t>Direxion Daily XOM Bull 2X Shares</t>
  </si>
  <si>
    <t>25461A353</t>
  </si>
  <si>
    <t>XOMX</t>
  </si>
  <si>
    <t>Direxion HCM Tactical Enhanced US ETF</t>
  </si>
  <si>
    <t>25461A726</t>
  </si>
  <si>
    <t>HCMT</t>
  </si>
  <si>
    <t>Direxion NASDAQ-100 Equal Weighted Index Shares</t>
  </si>
  <si>
    <t>25459Y207</t>
  </si>
  <si>
    <t>QQQE</t>
  </si>
  <si>
    <t>Direxion NYSE FANG+ Bull 2x Shares</t>
  </si>
  <si>
    <t>25460G161</t>
  </si>
  <si>
    <t>FNGG</t>
  </si>
  <si>
    <t>CLOSED Direxion Daily Cloud Computing Bull 2X Shares</t>
  </si>
  <si>
    <t>25460G625</t>
  </si>
  <si>
    <t>CLDL</t>
  </si>
  <si>
    <t>CLOSED Direxion Daily Electric and Autonomous Vehicles Bull 2X</t>
  </si>
  <si>
    <t>25460G146</t>
  </si>
  <si>
    <t>EVAV</t>
  </si>
  <si>
    <t>CLOSED Direxion Daily MSCI Emerging Markets ex China Bull 2X Sha</t>
  </si>
  <si>
    <t>25461A684</t>
  </si>
  <si>
    <t>XXCH</t>
  </si>
  <si>
    <t>CLOSED Direxion Daily Travel &amp; Vacation Bull 2X Shares</t>
  </si>
  <si>
    <t>25460G542</t>
  </si>
  <si>
    <t>OOTO</t>
  </si>
  <si>
    <t>CLOSED Direxion Work From Home ETF</t>
  </si>
  <si>
    <t>25460G773</t>
  </si>
  <si>
    <t>WFH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</si>
</sst>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
    <numFmt numFmtId="165" formatCode="_(&quot;$&quot;* #,##0.000000_);_(&quot;$&quot;* \(#,##0.000000\);_(&quot;$&quot;* &quot;-&quot;??_);_(@_)"/>
    <numFmt numFmtId="166" formatCode="0.0000%"/>
  </numFmts>
  <fonts count="10">
    <font>
      <sz val="10"/>
      <name val="Arial"/>
    </font>
    <font>
      <sz val="10"/>
      <name val="Arial"/>
      <family val="2"/>
    </font>
    <font>
      <u/>
      <sz val="10"/>
      <name val="Arial"/>
      <family val="2"/>
    </font>
    <font>
      <b/>
      <sz val="10"/>
      <name val="Arial"/>
      <family val="2"/>
    </font>
    <font>
      <b/>
      <sz val="12"/>
      <name val="Arial"/>
      <family val="2"/>
    </font>
    <font>
      <i/>
      <sz val="11"/>
      <name val="Palatino"/>
      <family val="1"/>
    </font>
    <font>
      <b/>
      <sz val="14"/>
      <name val="Arial"/>
      <family val="2"/>
    </font>
    <font>
      <sz val="10"/>
      <name val="Arial"/>
      <family val="2"/>
    </font>
    <font>
      <sz val="10"/>
      <name val="Arial"/>
    </font>
    <font>
      <sz val="11"/>
      <color rgb="FF242424"/>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4" fontId="7" fillId="0" borderId="0" applyFont="0" applyFill="0" applyBorder="0" applyAlignment="0" applyProtection="0"/>
    <xf numFmtId="9" fontId="8" fillId="0" borderId="0" applyFont="0" applyFill="0" applyBorder="0" applyAlignment="0" applyProtection="0"/>
  </cellStyleXfs>
  <cellXfs count="60">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0" applyFont="1"/>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0" fillId="2" borderId="2" xfId="0" applyFill="1" applyBorder="1" applyAlignment="1">
      <alignment horizontal="center"/>
    </xf>
    <xf numFmtId="0" fontId="1" fillId="0" borderId="3" xfId="0" applyFont="1" applyBorder="1" applyAlignment="1">
      <alignment wrapText="1"/>
    </xf>
    <xf numFmtId="0" fontId="0" fillId="0" borderId="5" xfId="0" applyBorder="1" applyAlignment="1">
      <alignment wrapText="1"/>
    </xf>
    <xf numFmtId="0" fontId="1" fillId="0" borderId="4" xfId="0" applyFont="1" applyBorder="1" applyAlignment="1">
      <alignment wrapText="1"/>
    </xf>
    <xf numFmtId="0" fontId="1" fillId="0" borderId="2" xfId="0" applyFont="1" applyBorder="1" applyAlignment="1">
      <alignment horizontal="center" wrapText="1"/>
    </xf>
    <xf numFmtId="0" fontId="0" fillId="0" borderId="3" xfId="0" applyBorder="1" applyAlignment="1">
      <alignment wrapText="1"/>
    </xf>
    <xf numFmtId="0" fontId="4" fillId="0" borderId="0" xfId="0" applyFont="1" applyAlignment="1">
      <alignment horizontal="left" vertical="center"/>
    </xf>
    <xf numFmtId="0" fontId="2" fillId="0" borderId="2" xfId="0" applyFont="1" applyBorder="1" applyAlignment="1">
      <alignment horizontal="center" wrapText="1"/>
    </xf>
    <xf numFmtId="0" fontId="1" fillId="3" borderId="6" xfId="0" applyFont="1" applyFill="1" applyBorder="1"/>
    <xf numFmtId="0" fontId="1" fillId="3" borderId="7" xfId="0" applyFont="1" applyFill="1" applyBorder="1"/>
    <xf numFmtId="165" fontId="0" fillId="3" borderId="7" xfId="1" applyNumberFormat="1" applyFont="1" applyFill="1" applyBorder="1"/>
    <xf numFmtId="0" fontId="1" fillId="3" borderId="8" xfId="0" applyFont="1" applyFill="1" applyBorder="1"/>
    <xf numFmtId="0" fontId="0" fillId="4" borderId="6" xfId="0" applyFill="1" applyBorder="1" applyAlignment="1">
      <alignment horizontal="center"/>
    </xf>
    <xf numFmtId="0" fontId="0" fillId="4" borderId="7" xfId="0" applyFill="1" applyBorder="1"/>
    <xf numFmtId="0" fontId="1" fillId="4" borderId="7" xfId="0" applyFont="1" applyFill="1" applyBorder="1" applyAlignment="1">
      <alignment horizontal="center"/>
    </xf>
    <xf numFmtId="0" fontId="0" fillId="4" borderId="7" xfId="0" applyFill="1" applyBorder="1" applyAlignment="1">
      <alignment horizontal="center"/>
    </xf>
    <xf numFmtId="165" fontId="0" fillId="4" borderId="7" xfId="1" applyNumberFormat="1" applyFont="1" applyFill="1" applyBorder="1"/>
    <xf numFmtId="0" fontId="0" fillId="5" borderId="0" xfId="0" applyFill="1"/>
    <xf numFmtId="0" fontId="0" fillId="5" borderId="2" xfId="0" applyFill="1" applyBorder="1" applyAlignment="1">
      <alignment horizontal="center" wrapText="1"/>
    </xf>
    <xf numFmtId="0" fontId="1" fillId="5" borderId="2" xfId="0" applyFont="1" applyFill="1" applyBorder="1" applyAlignment="1">
      <alignment horizontal="center" wrapText="1"/>
    </xf>
    <xf numFmtId="0" fontId="0" fillId="5" borderId="0" xfId="0" applyFill="1" applyAlignment="1">
      <alignment horizontal="center"/>
    </xf>
    <xf numFmtId="0" fontId="0" fillId="4" borderId="9" xfId="0" applyFill="1" applyBorder="1" applyAlignment="1">
      <alignment horizontal="center"/>
    </xf>
    <xf numFmtId="0" fontId="0" fillId="4" borderId="5" xfId="0" applyFill="1" applyBorder="1"/>
    <xf numFmtId="0" fontId="1" fillId="4" borderId="5" xfId="0" applyFont="1" applyFill="1" applyBorder="1" applyAlignment="1">
      <alignment horizontal="center"/>
    </xf>
    <xf numFmtId="0" fontId="0" fillId="4" borderId="5" xfId="0" applyFill="1" applyBorder="1" applyAlignment="1">
      <alignment horizontal="center"/>
    </xf>
    <xf numFmtId="165" fontId="0" fillId="4" borderId="5" xfId="1" applyNumberFormat="1" applyFont="1" applyFill="1" applyBorder="1"/>
    <xf numFmtId="0" fontId="1" fillId="3" borderId="9" xfId="0" applyFont="1" applyFill="1" applyBorder="1"/>
    <xf numFmtId="0" fontId="1" fillId="3" borderId="5" xfId="0" applyFont="1" applyFill="1" applyBorder="1"/>
    <xf numFmtId="165" fontId="0" fillId="3" borderId="5" xfId="1" applyNumberFormat="1" applyFont="1" applyFill="1" applyBorder="1"/>
    <xf numFmtId="0" fontId="1" fillId="3" borderId="4" xfId="0" applyFont="1" applyFill="1" applyBorder="1"/>
    <xf numFmtId="166" fontId="0" fillId="0" borderId="3" xfId="2" applyNumberFormat="1" applyFont="1" applyBorder="1" applyAlignment="1">
      <alignment wrapText="1"/>
    </xf>
    <xf numFmtId="166" fontId="1" fillId="0" borderId="3" xfId="2" applyNumberFormat="1" applyFont="1" applyBorder="1" applyAlignment="1">
      <alignment horizontal="center" wrapText="1"/>
    </xf>
    <xf numFmtId="166" fontId="1" fillId="0" borderId="2" xfId="2" applyNumberFormat="1" applyFont="1" applyBorder="1" applyAlignment="1">
      <alignment horizontal="center" wrapText="1"/>
    </xf>
    <xf numFmtId="164" fontId="2" fillId="0" borderId="0" xfId="2" applyNumberFormat="1" applyFont="1" applyBorder="1" applyAlignment="1">
      <alignment horizontal="right"/>
    </xf>
    <xf numFmtId="164" fontId="2" fillId="0" borderId="0" xfId="2" applyNumberFormat="1" applyFont="1" applyAlignment="1">
      <alignment horizontal="center"/>
    </xf>
    <xf numFmtId="164" fontId="0" fillId="0" borderId="0" xfId="2" applyNumberFormat="1" applyFont="1"/>
    <xf numFmtId="0" fontId="0" fillId="0" borderId="0" xfId="0" applyAlignment="1">
      <alignment wrapText="1"/>
    </xf>
    <xf numFmtId="0" fontId="1" fillId="6" borderId="2" xfId="0" applyFont="1" applyFill="1" applyBorder="1" applyAlignment="1">
      <alignment horizontal="center" wrapText="1"/>
    </xf>
    <xf numFmtId="0" fontId="1" fillId="0" borderId="0" xfId="2" applyNumberFormat="1" applyFont="1" applyAlignment="1">
      <alignment horizontal="center"/>
    </xf>
    <xf numFmtId="0" fontId="0" fillId="0" borderId="0" xfId="2" applyNumberFormat="1" applyFont="1"/>
    <xf numFmtId="0" fontId="0" fillId="5" borderId="2" xfId="0" applyFill="1" applyBorder="1" applyAlignment="1">
      <alignment horizontal="center"/>
    </xf>
    <xf numFmtId="14" fontId="0" fillId="0" borderId="1" xfId="0" applyNumberFormat="1" applyBorder="1" applyAlignment="1">
      <alignment horizontal="center"/>
    </xf>
    <xf numFmtId="0" fontId="1" fillId="0" borderId="0" xfId="0" applyFont="1" applyAlignment="1">
      <alignment horizontal="center"/>
    </xf>
    <xf numFmtId="164" fontId="1" fillId="0" borderId="0" xfId="2" applyNumberFormat="1" applyFont="1" applyFill="1"/>
    <xf numFmtId="164" fontId="1" fillId="0" borderId="0" xfId="2" applyNumberFormat="1" applyFont="1" applyAlignment="1">
      <alignment horizontal="center"/>
    </xf>
    <xf numFmtId="0" fontId="1" fillId="0" borderId="0" xfId="0" applyFont="1"/>
    <xf numFmtId="11" fontId="1" fillId="0" borderId="0" xfId="0" applyNumberFormat="1" applyFont="1"/>
    <xf numFmtId="164" fontId="0" fillId="0" borderId="0" xfId="2" applyNumberFormat="1" applyFont="1" applyFill="1"/>
    <xf numFmtId="0" fontId="0" fillId="0" borderId="0" xfId="2" applyNumberFormat="1" applyFont="1" applyFill="1"/>
    <xf numFmtId="0" fontId="9" fillId="0" borderId="0" xfId="0" quotePrefix="1" applyFont="1"/>
    <xf numFmtId="11" fontId="1" fillId="0" borderId="0" xfId="0" quotePrefix="1" applyNumberFormat="1" applyFont="1"/>
    <xf numFmtId="0" fontId="5" fillId="0" borderId="0" xfId="0" applyFont="1" applyAlignment="1">
      <alignment horizontal="center" vertical="top" wrapText="1"/>
    </xf>
    <xf numFmtId="0" fontId="1" fillId="0" borderId="0" xfId="0" applyFont="1" applyBorder="1"/>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Ryan" id="{A33CD8E3-0236-4A99-8F80-C53189DF8871}">
    <nsvFilter filterId="{00000000-0001-0000-0000-000000000000}" ref="A15:CE148" tableId="0">
      <columnFilter colId="0">
        <filter colId="0">
          <x:filters>
            <x:filter val="Abbey Capital Futures Strategy Fund (A)"/>
            <x:filter val="Abbey Capital Futures Strategy Fund (C)"/>
            <x:filter val="Abbey Capital Futures Strategy Fund (I)"/>
            <x:filter val="Abbey Capital Multi-Asset Fund (A)"/>
            <x:filter val="Abbey Capital Multi-Asset Fund (C)"/>
            <x:filter val="Abbey Capital Multi-Asset Fund (I)"/>
          </x:filters>
        </filter>
      </columnFilter>
    </nsvFilter>
  </namedSheetView>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48"/>
  <sheetViews>
    <sheetView tabSelected="1" zoomScaleNormal="100" workbookViewId="0">
      <pane xSplit="1" ySplit="15" topLeftCell="B16" activePane="bottomRight" state="frozen"/>
      <selection pane="topRight"/>
      <selection pane="bottomLeft"/>
      <selection pane="bottomRight" activeCell="A5" sqref="A5"/>
    </sheetView>
  </sheetViews>
  <sheetFormatPr defaultColWidth="8.7109375" defaultRowHeight="12.75"/>
  <cols>
    <col min="1" max="1" width="44.85546875" style="42" customWidth="1"/>
    <col min="2" max="2" width="12.7109375" style="42" customWidth="1"/>
    <col min="3" max="3" width="11.85546875" style="42" customWidth="1"/>
    <col min="4" max="4" width="14.42578125" style="42" customWidth="1"/>
    <col min="5" max="5" width="12.140625" style="42" customWidth="1"/>
    <col min="6" max="6" width="13.7109375" style="42" customWidth="1"/>
    <col min="7" max="7" width="22.5703125" style="42" customWidth="1"/>
    <col min="8" max="8" width="15.85546875" style="42" customWidth="1"/>
    <col min="9" max="9" width="22.7109375" style="46" customWidth="1"/>
    <col min="10" max="10" width="21.140625" style="46" customWidth="1"/>
    <col min="11" max="12" width="18.140625" style="42" customWidth="1"/>
    <col min="13" max="13" width="11.42578125" style="42" customWidth="1"/>
    <col min="14" max="14" width="11.7109375" style="42" customWidth="1"/>
    <col min="15" max="15" width="11" style="42" customWidth="1"/>
    <col min="16" max="16" width="10.42578125" style="42" customWidth="1"/>
    <col min="17" max="17" width="10.7109375" style="42" customWidth="1"/>
    <col min="18" max="18" width="10.140625" style="42" customWidth="1"/>
    <col min="19" max="19" width="10" style="42" customWidth="1"/>
    <col min="20" max="20" width="11" style="42" customWidth="1"/>
    <col min="21" max="21" width="10.7109375" style="42" customWidth="1"/>
    <col min="22" max="23" width="10" style="42" customWidth="1"/>
    <col min="24" max="24" width="10.140625" style="42" customWidth="1"/>
    <col min="25" max="25" width="11" style="42" customWidth="1"/>
    <col min="26" max="26" width="12.140625" style="42" customWidth="1"/>
    <col min="27" max="27" width="11" style="42" customWidth="1"/>
    <col min="28" max="28" width="10.5703125" style="42" customWidth="1"/>
    <col min="29" max="29" width="11.140625" style="42" customWidth="1"/>
    <col min="30" max="30" width="10.28515625" style="42" bestFit="1" customWidth="1"/>
    <col min="31" max="31" width="10.85546875" style="42" customWidth="1"/>
    <col min="32" max="32" width="10.140625" style="42" customWidth="1"/>
    <col min="33" max="33" width="11.140625" style="42" customWidth="1"/>
    <col min="34" max="34" width="10.42578125" style="42" customWidth="1"/>
    <col min="35" max="35" width="11" style="42" customWidth="1"/>
    <col min="36" max="36" width="11.5703125" style="42" customWidth="1"/>
    <col min="37" max="37" width="12" style="42" customWidth="1"/>
    <col min="38" max="43" width="10.5703125" style="42" customWidth="1"/>
    <col min="44" max="44" width="10.140625" style="42" customWidth="1"/>
    <col min="45" max="45" width="10.5703125" style="42" customWidth="1"/>
    <col min="46" max="46" width="11.28515625" style="42" customWidth="1"/>
    <col min="47" max="48" width="10.5703125" style="42" customWidth="1"/>
    <col min="49" max="49" width="17.5703125" style="42" customWidth="1"/>
    <col min="50" max="51" width="10.5703125" style="42" customWidth="1"/>
    <col min="52" max="52" width="10.85546875" style="42" customWidth="1"/>
    <col min="53" max="53" width="10.42578125" style="42" customWidth="1"/>
    <col min="54" max="54" width="10.5703125" style="42" customWidth="1"/>
    <col min="55" max="55" width="10.85546875" style="42" customWidth="1"/>
    <col min="56" max="57" width="10.5703125" style="42" customWidth="1"/>
    <col min="58" max="58" width="10.7109375" style="42" customWidth="1"/>
    <col min="59" max="59" width="10.5703125" style="42" customWidth="1"/>
    <col min="60" max="60" width="15.42578125" style="42" bestFit="1" customWidth="1"/>
    <col min="61" max="62" width="10.5703125" style="42" customWidth="1"/>
    <col min="63" max="64" width="10.42578125" style="42" customWidth="1"/>
    <col min="65" max="68" width="10.5703125" style="42" customWidth="1"/>
    <col min="69" max="79" width="14.7109375" style="42" customWidth="1"/>
    <col min="80" max="81" width="16" style="42" customWidth="1"/>
    <col min="82" max="82" width="13.5703125" style="42" customWidth="1"/>
    <col min="83" max="16384" width="8.7109375" style="42"/>
  </cols>
  <sheetData>
    <row r="1" spans="1:82" customFormat="1" ht="18.75" thickBot="1">
      <c r="A1" s="4" t="s">
        <v>0</v>
      </c>
      <c r="B1" s="49"/>
      <c r="C1" s="48">
        <v>46049</v>
      </c>
      <c r="E1" s="6" t="s">
        <v>1</v>
      </c>
      <c r="G1" s="49"/>
      <c r="H1" s="49"/>
      <c r="I1" s="49"/>
      <c r="J1" s="49"/>
    </row>
    <row r="2" spans="1:82" customFormat="1" ht="18">
      <c r="A2" s="4"/>
      <c r="B2" s="49"/>
      <c r="C2" s="1"/>
      <c r="D2" s="49"/>
      <c r="E2" s="49"/>
      <c r="F2" s="5"/>
      <c r="G2" s="49"/>
      <c r="H2" s="49"/>
      <c r="I2" s="49"/>
      <c r="J2" s="49"/>
    </row>
    <row r="3" spans="1:82" customFormat="1" ht="30" customHeight="1">
      <c r="A3" s="58" t="s">
        <v>2</v>
      </c>
      <c r="B3" s="58"/>
      <c r="C3" s="58"/>
      <c r="D3" s="58"/>
      <c r="E3" s="58"/>
      <c r="F3" s="58"/>
      <c r="G3" s="58"/>
      <c r="H3" s="58"/>
      <c r="I3" s="58"/>
      <c r="J3" s="43"/>
    </row>
    <row r="4" spans="1:82" customFormat="1" ht="15.75">
      <c r="A4" s="13" t="s">
        <v>3</v>
      </c>
      <c r="B4" s="49"/>
      <c r="C4" s="49"/>
      <c r="D4" s="49"/>
      <c r="E4" s="49"/>
      <c r="F4" s="49"/>
      <c r="G4" s="49"/>
    </row>
    <row r="5" spans="1:82" customFormat="1" ht="15.75">
      <c r="A5" s="3"/>
      <c r="B5" s="49"/>
      <c r="C5" s="49"/>
      <c r="D5" s="49"/>
      <c r="E5" s="49"/>
      <c r="F5" s="49"/>
      <c r="G5" s="49"/>
      <c r="N5" s="3"/>
      <c r="AC5" s="3"/>
      <c r="AR5" s="3"/>
    </row>
    <row r="6" spans="1:82" customFormat="1" ht="15.75" hidden="1">
      <c r="A6" s="3"/>
      <c r="B6" s="49"/>
      <c r="C6" s="49"/>
      <c r="D6" s="49"/>
      <c r="E6" s="49"/>
      <c r="F6" s="49"/>
      <c r="G6" s="49"/>
      <c r="N6" s="3"/>
      <c r="AC6" s="3"/>
      <c r="AR6" s="3"/>
    </row>
    <row r="7" spans="1:82" customFormat="1" ht="15.75" hidden="1">
      <c r="A7" s="3"/>
      <c r="B7" s="49"/>
      <c r="C7" s="49"/>
      <c r="D7" s="49"/>
      <c r="E7" s="49"/>
      <c r="F7" s="49"/>
      <c r="G7" s="49"/>
      <c r="N7" s="3"/>
      <c r="AC7" s="3"/>
      <c r="AR7" s="3"/>
    </row>
    <row r="8" spans="1:82" s="1" customFormat="1">
      <c r="A8" s="7">
        <v>1</v>
      </c>
      <c r="B8" s="7">
        <v>2</v>
      </c>
      <c r="C8" s="7">
        <v>3</v>
      </c>
      <c r="D8" s="7">
        <v>4</v>
      </c>
      <c r="E8" s="7">
        <v>5</v>
      </c>
      <c r="F8" s="7">
        <v>6</v>
      </c>
      <c r="G8" s="7">
        <f>F8+1</f>
        <v>7</v>
      </c>
      <c r="H8" s="7">
        <f t="shared" ref="H8:N8" si="0">G8+1</f>
        <v>8</v>
      </c>
      <c r="I8" s="7">
        <v>9</v>
      </c>
      <c r="J8" s="7">
        <v>10</v>
      </c>
      <c r="K8" s="7">
        <v>11</v>
      </c>
      <c r="L8" s="7">
        <v>12</v>
      </c>
      <c r="M8" s="7">
        <f>L8+1</f>
        <v>13</v>
      </c>
      <c r="N8" s="7">
        <f t="shared" si="0"/>
        <v>14</v>
      </c>
      <c r="O8" s="7">
        <f t="shared" ref="O8" si="1">N8+1</f>
        <v>15</v>
      </c>
      <c r="P8" s="7">
        <f t="shared" ref="P8" si="2">O8+1</f>
        <v>16</v>
      </c>
      <c r="Q8" s="7">
        <f t="shared" ref="Q8" si="3">P8+1</f>
        <v>17</v>
      </c>
      <c r="R8" s="7">
        <f t="shared" ref="R8" si="4">Q8+1</f>
        <v>18</v>
      </c>
      <c r="S8" s="7">
        <f t="shared" ref="S8" si="5">R8+1</f>
        <v>19</v>
      </c>
      <c r="T8" s="7">
        <f t="shared" ref="T8" si="6">S8+1</f>
        <v>20</v>
      </c>
      <c r="U8" s="7">
        <f t="shared" ref="U8" si="7">T8+1</f>
        <v>21</v>
      </c>
      <c r="V8" s="7">
        <f t="shared" ref="V8" si="8">U8+1</f>
        <v>22</v>
      </c>
      <c r="W8" s="7">
        <f t="shared" ref="W8" si="9">V8+1</f>
        <v>23</v>
      </c>
      <c r="X8" s="7">
        <f t="shared" ref="X8" si="10">W8+1</f>
        <v>24</v>
      </c>
      <c r="Y8" s="7">
        <f t="shared" ref="Y8" si="11">X8+1</f>
        <v>25</v>
      </c>
      <c r="Z8" s="7">
        <f t="shared" ref="Z8" si="12">Y8+1</f>
        <v>26</v>
      </c>
      <c r="AA8" s="7">
        <f t="shared" ref="AA8" si="13">Z8+1</f>
        <v>27</v>
      </c>
      <c r="AB8" s="7">
        <f t="shared" ref="AB8" si="14">AA8+1</f>
        <v>28</v>
      </c>
      <c r="AC8" s="7">
        <f t="shared" ref="AC8" si="15">AB8+1</f>
        <v>29</v>
      </c>
      <c r="AD8" s="7">
        <f t="shared" ref="AD8" si="16">AC8+1</f>
        <v>30</v>
      </c>
      <c r="AE8" s="7">
        <f t="shared" ref="AE8" si="17">AD8+1</f>
        <v>31</v>
      </c>
      <c r="AF8" s="7">
        <f t="shared" ref="AF8" si="18">AE8+1</f>
        <v>32</v>
      </c>
      <c r="AG8" s="7">
        <f t="shared" ref="AG8" si="19">AF8+1</f>
        <v>33</v>
      </c>
      <c r="AH8" s="7">
        <f t="shared" ref="AH8" si="20">AG8+1</f>
        <v>34</v>
      </c>
      <c r="AI8" s="7">
        <f t="shared" ref="AI8" si="21">AH8+1</f>
        <v>35</v>
      </c>
      <c r="AJ8" s="7">
        <f t="shared" ref="AJ8" si="22">AI8+1</f>
        <v>36</v>
      </c>
      <c r="AK8" s="7">
        <f t="shared" ref="AK8" si="23">AJ8+1</f>
        <v>37</v>
      </c>
      <c r="AL8" s="7">
        <f t="shared" ref="AL8" si="24">AK8+1</f>
        <v>38</v>
      </c>
      <c r="AM8" s="7">
        <f t="shared" ref="AM8" si="25">AL8+1</f>
        <v>39</v>
      </c>
      <c r="AN8" s="7">
        <f t="shared" ref="AN8" si="26">AM8+1</f>
        <v>40</v>
      </c>
      <c r="AO8" s="7">
        <f t="shared" ref="AO8" si="27">AN8+1</f>
        <v>41</v>
      </c>
      <c r="AP8" s="7">
        <f t="shared" ref="AP8" si="28">AO8+1</f>
        <v>42</v>
      </c>
      <c r="AQ8" s="7">
        <f t="shared" ref="AQ8" si="29">AP8+1</f>
        <v>43</v>
      </c>
      <c r="AR8" s="7">
        <f t="shared" ref="AR8" si="30">AQ8+1</f>
        <v>44</v>
      </c>
      <c r="AS8" s="7">
        <f t="shared" ref="AS8" si="31">AR8+1</f>
        <v>45</v>
      </c>
      <c r="AT8" s="7">
        <f t="shared" ref="AT8" si="32">AS8+1</f>
        <v>46</v>
      </c>
      <c r="AU8" s="7">
        <f t="shared" ref="AU8" si="33">AT8+1</f>
        <v>47</v>
      </c>
      <c r="AV8" s="7">
        <f t="shared" ref="AV8" si="34">AU8+1</f>
        <v>48</v>
      </c>
      <c r="AW8" s="7">
        <f t="shared" ref="AW8" si="35">AV8+1</f>
        <v>49</v>
      </c>
      <c r="AX8" s="7">
        <f t="shared" ref="AX8" si="36">AW8+1</f>
        <v>50</v>
      </c>
      <c r="AY8" s="7">
        <f t="shared" ref="AY8" si="37">AX8+1</f>
        <v>51</v>
      </c>
      <c r="AZ8" s="7">
        <f t="shared" ref="AZ8" si="38">AY8+1</f>
        <v>52</v>
      </c>
      <c r="BA8" s="7">
        <f t="shared" ref="BA8" si="39">AZ8+1</f>
        <v>53</v>
      </c>
      <c r="BB8" s="7">
        <f t="shared" ref="BB8" si="40">BA8+1</f>
        <v>54</v>
      </c>
      <c r="BC8" s="7">
        <f t="shared" ref="BC8" si="41">BB8+1</f>
        <v>55</v>
      </c>
      <c r="BD8" s="7">
        <f t="shared" ref="BD8" si="42">BC8+1</f>
        <v>56</v>
      </c>
      <c r="BE8" s="7">
        <f t="shared" ref="BE8" si="43">BD8+1</f>
        <v>57</v>
      </c>
      <c r="BF8" s="7">
        <f t="shared" ref="BF8" si="44">BE8+1</f>
        <v>58</v>
      </c>
      <c r="BG8" s="7">
        <f t="shared" ref="BG8" si="45">BF8+1</f>
        <v>59</v>
      </c>
      <c r="BH8" s="7">
        <f t="shared" ref="BH8" si="46">BG8+1</f>
        <v>60</v>
      </c>
      <c r="BI8" s="7">
        <f t="shared" ref="BI8" si="47">BH8+1</f>
        <v>61</v>
      </c>
      <c r="BJ8" s="7">
        <f t="shared" ref="BJ8" si="48">BI8+1</f>
        <v>62</v>
      </c>
      <c r="BK8" s="7">
        <f t="shared" ref="BK8" si="49">BJ8+1</f>
        <v>63</v>
      </c>
      <c r="BL8" s="7">
        <f t="shared" ref="BL8" si="50">BK8+1</f>
        <v>64</v>
      </c>
      <c r="BM8" s="7">
        <f t="shared" ref="BM8" si="51">BL8+1</f>
        <v>65</v>
      </c>
      <c r="BN8" s="7">
        <f t="shared" ref="BN8" si="52">BM8+1</f>
        <v>66</v>
      </c>
      <c r="BO8" s="7">
        <f t="shared" ref="BO8" si="53">BN8+1</f>
        <v>67</v>
      </c>
      <c r="BP8" s="7">
        <f t="shared" ref="BP8" si="54">BO8+1</f>
        <v>68</v>
      </c>
      <c r="BQ8" s="7">
        <f t="shared" ref="BQ8" si="55">BP8+1</f>
        <v>69</v>
      </c>
      <c r="BR8" s="7">
        <f t="shared" ref="BR8" si="56">BQ8+1</f>
        <v>70</v>
      </c>
      <c r="BS8" s="7">
        <f t="shared" ref="BS8" si="57">BR8+1</f>
        <v>71</v>
      </c>
      <c r="BT8" s="7">
        <f t="shared" ref="BT8" si="58">BS8+1</f>
        <v>72</v>
      </c>
      <c r="BU8" s="7">
        <f t="shared" ref="BU8" si="59">BT8+1</f>
        <v>73</v>
      </c>
      <c r="BV8" s="7">
        <f t="shared" ref="BV8" si="60">BU8+1</f>
        <v>74</v>
      </c>
      <c r="BW8" s="7">
        <f t="shared" ref="BW8" si="61">BV8+1</f>
        <v>75</v>
      </c>
      <c r="BX8" s="7">
        <f t="shared" ref="BX8" si="62">BW8+1</f>
        <v>76</v>
      </c>
      <c r="BY8" s="7">
        <f t="shared" ref="BY8" si="63">BX8+1</f>
        <v>77</v>
      </c>
      <c r="BZ8" s="7">
        <f t="shared" ref="BZ8" si="64">BY8+1</f>
        <v>78</v>
      </c>
      <c r="CA8" s="7">
        <f t="shared" ref="CA8" si="65">BZ8+1</f>
        <v>79</v>
      </c>
      <c r="CB8" s="7">
        <f t="shared" ref="CB8" si="66">CA8+1</f>
        <v>80</v>
      </c>
      <c r="CC8" s="7">
        <f t="shared" ref="CC8" si="67">CB8+1</f>
        <v>81</v>
      </c>
      <c r="CD8" s="7">
        <f t="shared" ref="CD8" si="68">CC8+1</f>
        <v>82</v>
      </c>
    </row>
    <row r="9" spans="1:82" customFormat="1" ht="51">
      <c r="A9" s="12"/>
      <c r="B9" s="12"/>
      <c r="C9" s="12"/>
      <c r="D9" s="12"/>
      <c r="E9" s="12"/>
      <c r="F9" s="37"/>
      <c r="G9" s="38" t="s">
        <v>4</v>
      </c>
      <c r="H9" s="38" t="s">
        <v>4</v>
      </c>
      <c r="I9" s="8"/>
      <c r="J9" s="8"/>
      <c r="K9" s="8"/>
      <c r="L9" s="8"/>
      <c r="M9" s="24"/>
      <c r="N9" s="24"/>
      <c r="O9" s="24"/>
      <c r="P9" s="24"/>
      <c r="Q9" s="24"/>
      <c r="R9" s="24"/>
      <c r="S9" s="24"/>
      <c r="T9" s="24"/>
      <c r="U9" s="24"/>
      <c r="V9" s="24"/>
      <c r="W9" s="24"/>
      <c r="X9" s="25" t="s">
        <v>5</v>
      </c>
      <c r="Y9" s="24"/>
      <c r="Z9" s="24"/>
      <c r="AA9" s="24"/>
      <c r="AB9" s="24"/>
      <c r="AC9" s="24"/>
      <c r="AD9" s="24"/>
      <c r="AE9" s="24"/>
      <c r="AF9" s="24"/>
      <c r="AG9" s="24"/>
      <c r="AH9" s="24"/>
      <c r="AI9" s="24"/>
      <c r="AJ9" s="24"/>
      <c r="AK9" s="24"/>
      <c r="AL9" s="24"/>
      <c r="AM9" s="24"/>
      <c r="AN9" s="24"/>
      <c r="AO9" s="24"/>
      <c r="AP9" s="24"/>
      <c r="AQ9" s="24"/>
      <c r="AR9" s="24"/>
      <c r="AS9" s="24"/>
      <c r="AT9" s="24"/>
      <c r="AU9" s="24"/>
      <c r="AV9" s="24"/>
      <c r="AW9" s="26" t="s">
        <v>6</v>
      </c>
      <c r="AX9" s="27"/>
      <c r="AY9" s="27"/>
      <c r="AZ9" s="27"/>
      <c r="BA9" s="27"/>
      <c r="BB9" s="25" t="s">
        <v>7</v>
      </c>
      <c r="BC9" s="27"/>
      <c r="BD9" s="27"/>
      <c r="BE9" s="27"/>
      <c r="BF9" s="27"/>
      <c r="BG9" s="27"/>
      <c r="BH9" s="26" t="s">
        <v>8</v>
      </c>
      <c r="BI9" s="24"/>
      <c r="BJ9" s="24"/>
      <c r="BK9" s="24"/>
      <c r="BL9" s="24"/>
      <c r="BM9" s="24"/>
      <c r="BN9" s="24"/>
      <c r="BO9" s="24"/>
      <c r="BP9" s="47" t="s">
        <v>9</v>
      </c>
      <c r="BQ9" s="19"/>
      <c r="BR9" s="20"/>
      <c r="BS9" s="21" t="s">
        <v>10</v>
      </c>
      <c r="BT9" s="22"/>
      <c r="BU9" s="22"/>
      <c r="BV9" s="23"/>
      <c r="BW9" s="15"/>
      <c r="BX9" s="16" t="s">
        <v>11</v>
      </c>
      <c r="BY9" s="17"/>
      <c r="BZ9" s="18"/>
      <c r="CA9" s="9"/>
      <c r="CB9" s="9"/>
      <c r="CC9" s="10"/>
      <c r="CD9" s="8"/>
    </row>
    <row r="10" spans="1:82" customFormat="1" hidden="1">
      <c r="A10" s="12"/>
      <c r="B10" s="12"/>
      <c r="C10" s="12"/>
      <c r="D10" s="12"/>
      <c r="E10" s="12"/>
      <c r="F10" s="37"/>
      <c r="G10" s="38"/>
      <c r="H10" s="38"/>
      <c r="I10" s="8"/>
      <c r="J10" s="8"/>
      <c r="K10" s="8"/>
      <c r="L10" s="8"/>
      <c r="M10" s="24"/>
      <c r="N10" s="24"/>
      <c r="O10" s="24"/>
      <c r="P10" s="24"/>
      <c r="Q10" s="24"/>
      <c r="R10" s="24"/>
      <c r="S10" s="24"/>
      <c r="T10" s="24"/>
      <c r="U10" s="24"/>
      <c r="V10" s="24"/>
      <c r="W10" s="24"/>
      <c r="X10" s="25"/>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6"/>
      <c r="AX10" s="27"/>
      <c r="AY10" s="27"/>
      <c r="AZ10" s="27"/>
      <c r="BA10" s="27"/>
      <c r="BB10" s="25"/>
      <c r="BC10" s="27"/>
      <c r="BD10" s="27"/>
      <c r="BE10" s="27"/>
      <c r="BF10" s="27"/>
      <c r="BG10" s="27"/>
      <c r="BH10" s="26"/>
      <c r="BI10" s="24"/>
      <c r="BJ10" s="24"/>
      <c r="BK10" s="24"/>
      <c r="BL10" s="24"/>
      <c r="BM10" s="24"/>
      <c r="BN10" s="24"/>
      <c r="BO10" s="24"/>
      <c r="BP10" s="24"/>
      <c r="BQ10" s="28"/>
      <c r="BR10" s="29"/>
      <c r="BS10" s="30"/>
      <c r="BT10" s="31"/>
      <c r="BU10" s="31"/>
      <c r="BV10" s="32"/>
      <c r="BW10" s="33"/>
      <c r="BX10" s="34"/>
      <c r="BY10" s="35"/>
      <c r="BZ10" s="36"/>
      <c r="CA10" s="9"/>
      <c r="CB10" s="9"/>
      <c r="CC10" s="10"/>
      <c r="CD10" s="8"/>
    </row>
    <row r="11" spans="1:82" customFormat="1" hidden="1">
      <c r="A11" s="12"/>
      <c r="B11" s="12"/>
      <c r="C11" s="12"/>
      <c r="D11" s="12"/>
      <c r="E11" s="12"/>
      <c r="F11" s="37"/>
      <c r="G11" s="38"/>
      <c r="H11" s="38"/>
      <c r="I11" s="8"/>
      <c r="J11" s="8"/>
      <c r="K11" s="8"/>
      <c r="L11" s="8"/>
      <c r="M11" s="24"/>
      <c r="N11" s="24"/>
      <c r="O11" s="24"/>
      <c r="P11" s="24"/>
      <c r="Q11" s="24"/>
      <c r="R11" s="24"/>
      <c r="S11" s="24"/>
      <c r="T11" s="24"/>
      <c r="U11" s="24"/>
      <c r="V11" s="24"/>
      <c r="W11" s="24"/>
      <c r="X11" s="25"/>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6"/>
      <c r="AX11" s="27"/>
      <c r="AY11" s="27"/>
      <c r="AZ11" s="27"/>
      <c r="BA11" s="27"/>
      <c r="BB11" s="25"/>
      <c r="BC11" s="27"/>
      <c r="BD11" s="27"/>
      <c r="BE11" s="27"/>
      <c r="BF11" s="27"/>
      <c r="BG11" s="27"/>
      <c r="BH11" s="26"/>
      <c r="BI11" s="24"/>
      <c r="BJ11" s="24"/>
      <c r="BK11" s="24"/>
      <c r="BL11" s="24"/>
      <c r="BM11" s="24"/>
      <c r="BN11" s="24"/>
      <c r="BO11" s="24"/>
      <c r="BP11" s="24"/>
      <c r="BQ11" s="28"/>
      <c r="BR11" s="29"/>
      <c r="BS11" s="30"/>
      <c r="BT11" s="31"/>
      <c r="BU11" s="31"/>
      <c r="BV11" s="32"/>
      <c r="BW11" s="33"/>
      <c r="BX11" s="34"/>
      <c r="BY11" s="35"/>
      <c r="BZ11" s="36"/>
      <c r="CA11" s="9"/>
      <c r="CB11" s="9"/>
      <c r="CC11" s="10"/>
      <c r="CD11" s="8"/>
    </row>
    <row r="12" spans="1:82" customFormat="1" hidden="1">
      <c r="A12" s="12"/>
      <c r="B12" s="12"/>
      <c r="C12" s="12"/>
      <c r="D12" s="12"/>
      <c r="E12" s="12"/>
      <c r="F12" s="37"/>
      <c r="G12" s="38"/>
      <c r="H12" s="38"/>
      <c r="I12" s="8"/>
      <c r="J12" s="8"/>
      <c r="K12" s="8"/>
      <c r="L12" s="8"/>
      <c r="M12" s="24"/>
      <c r="N12" s="24"/>
      <c r="O12" s="24"/>
      <c r="P12" s="24"/>
      <c r="Q12" s="24"/>
      <c r="R12" s="24"/>
      <c r="S12" s="24"/>
      <c r="T12" s="24"/>
      <c r="U12" s="24"/>
      <c r="V12" s="24"/>
      <c r="W12" s="24"/>
      <c r="X12" s="25"/>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6"/>
      <c r="AX12" s="27"/>
      <c r="AY12" s="27"/>
      <c r="AZ12" s="27"/>
      <c r="BA12" s="27"/>
      <c r="BB12" s="25"/>
      <c r="BC12" s="27"/>
      <c r="BD12" s="27"/>
      <c r="BE12" s="27"/>
      <c r="BF12" s="27"/>
      <c r="BG12" s="27"/>
      <c r="BH12" s="26"/>
      <c r="BI12" s="24"/>
      <c r="BJ12" s="24"/>
      <c r="BK12" s="24"/>
      <c r="BL12" s="24"/>
      <c r="BM12" s="24"/>
      <c r="BN12" s="24"/>
      <c r="BO12" s="24"/>
      <c r="BP12" s="24"/>
      <c r="BQ12" s="28"/>
      <c r="BR12" s="29"/>
      <c r="BS12" s="30"/>
      <c r="BT12" s="31"/>
      <c r="BU12" s="31"/>
      <c r="BV12" s="32"/>
      <c r="BW12" s="33"/>
      <c r="BX12" s="34"/>
      <c r="BY12" s="35"/>
      <c r="BZ12" s="36"/>
      <c r="CA12" s="9"/>
      <c r="CB12" s="9"/>
      <c r="CC12" s="10"/>
      <c r="CD12" s="8"/>
    </row>
    <row r="13" spans="1:82" customFormat="1" hidden="1">
      <c r="A13" s="12"/>
      <c r="B13" s="12"/>
      <c r="C13" s="12"/>
      <c r="D13" s="12"/>
      <c r="E13" s="12"/>
      <c r="F13" s="37"/>
      <c r="G13" s="38"/>
      <c r="H13" s="38"/>
      <c r="I13" s="8"/>
      <c r="J13" s="8"/>
      <c r="K13" s="8"/>
      <c r="L13" s="8"/>
      <c r="M13" s="24"/>
      <c r="N13" s="24"/>
      <c r="O13" s="24"/>
      <c r="P13" s="24"/>
      <c r="Q13" s="24"/>
      <c r="R13" s="24"/>
      <c r="S13" s="24"/>
      <c r="T13" s="24"/>
      <c r="U13" s="24"/>
      <c r="V13" s="24"/>
      <c r="W13" s="24"/>
      <c r="X13" s="25"/>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6"/>
      <c r="AX13" s="27"/>
      <c r="AY13" s="27"/>
      <c r="AZ13" s="27"/>
      <c r="BA13" s="27"/>
      <c r="BB13" s="25"/>
      <c r="BC13" s="27"/>
      <c r="BD13" s="27"/>
      <c r="BE13" s="27"/>
      <c r="BF13" s="27"/>
      <c r="BG13" s="27"/>
      <c r="BH13" s="26"/>
      <c r="BI13" s="24"/>
      <c r="BJ13" s="24"/>
      <c r="BK13" s="24"/>
      <c r="BL13" s="24"/>
      <c r="BM13" s="24"/>
      <c r="BN13" s="24"/>
      <c r="BO13" s="24"/>
      <c r="BP13" s="24"/>
      <c r="BQ13" s="28"/>
      <c r="BR13" s="29"/>
      <c r="BS13" s="30"/>
      <c r="BT13" s="31"/>
      <c r="BU13" s="31"/>
      <c r="BV13" s="32"/>
      <c r="BW13" s="33"/>
      <c r="BX13" s="34"/>
      <c r="BY13" s="35"/>
      <c r="BZ13" s="36"/>
      <c r="CA13" s="9"/>
      <c r="CB13" s="9"/>
      <c r="CC13" s="10"/>
      <c r="CD13" s="8"/>
    </row>
    <row r="14" spans="1:82" s="2" customFormat="1" ht="76.5">
      <c r="A14" s="11" t="s">
        <v>12</v>
      </c>
      <c r="B14" s="11" t="s">
        <v>13</v>
      </c>
      <c r="C14" s="11" t="s">
        <v>14</v>
      </c>
      <c r="D14" s="14" t="s">
        <v>15</v>
      </c>
      <c r="E14" s="11" t="s">
        <v>16</v>
      </c>
      <c r="F14" s="39" t="s">
        <v>17</v>
      </c>
      <c r="G14" s="39" t="s">
        <v>18</v>
      </c>
      <c r="H14" s="39" t="s">
        <v>19</v>
      </c>
      <c r="I14" s="44" t="s">
        <v>20</v>
      </c>
      <c r="J14" s="44" t="s">
        <v>21</v>
      </c>
      <c r="K14" s="39" t="s">
        <v>22</v>
      </c>
      <c r="L14" s="39" t="s">
        <v>23</v>
      </c>
      <c r="M14" s="39" t="s">
        <v>24</v>
      </c>
      <c r="N14" s="39" t="s">
        <v>25</v>
      </c>
      <c r="O14" s="39" t="s">
        <v>26</v>
      </c>
      <c r="P14" s="39" t="s">
        <v>27</v>
      </c>
      <c r="Q14" s="39" t="s">
        <v>28</v>
      </c>
      <c r="R14" s="39" t="s">
        <v>29</v>
      </c>
      <c r="S14" s="39" t="s">
        <v>30</v>
      </c>
      <c r="T14" s="39" t="s">
        <v>31</v>
      </c>
      <c r="U14" s="39" t="s">
        <v>32</v>
      </c>
      <c r="V14" s="39" t="s">
        <v>33</v>
      </c>
      <c r="W14" s="39" t="s">
        <v>34</v>
      </c>
      <c r="X14" s="39" t="s">
        <v>35</v>
      </c>
      <c r="Y14" s="39" t="s">
        <v>36</v>
      </c>
      <c r="Z14" s="39" t="s">
        <v>37</v>
      </c>
      <c r="AA14" s="39" t="s">
        <v>38</v>
      </c>
      <c r="AB14" s="39" t="s">
        <v>39</v>
      </c>
      <c r="AC14" s="39" t="s">
        <v>40</v>
      </c>
      <c r="AD14" s="39" t="s">
        <v>41</v>
      </c>
      <c r="AE14" s="39" t="s">
        <v>42</v>
      </c>
      <c r="AF14" s="39" t="s">
        <v>43</v>
      </c>
      <c r="AG14" s="39" t="s">
        <v>44</v>
      </c>
      <c r="AH14" s="39" t="s">
        <v>45</v>
      </c>
      <c r="AI14" s="39" t="s">
        <v>46</v>
      </c>
      <c r="AJ14" s="39" t="s">
        <v>47</v>
      </c>
      <c r="AK14" s="39" t="s">
        <v>48</v>
      </c>
      <c r="AL14" s="39" t="s">
        <v>49</v>
      </c>
      <c r="AM14" s="39" t="s">
        <v>50</v>
      </c>
      <c r="AN14" s="39" t="s">
        <v>51</v>
      </c>
      <c r="AO14" s="39" t="s">
        <v>52</v>
      </c>
      <c r="AP14" s="39" t="s">
        <v>53</v>
      </c>
      <c r="AQ14" s="39" t="s">
        <v>54</v>
      </c>
      <c r="AR14" s="39" t="s">
        <v>55</v>
      </c>
      <c r="AS14" s="39" t="s">
        <v>56</v>
      </c>
      <c r="AT14" s="39" t="s">
        <v>57</v>
      </c>
      <c r="AU14" s="39" t="s">
        <v>58</v>
      </c>
      <c r="AV14" s="39" t="s">
        <v>59</v>
      </c>
      <c r="AW14" s="39" t="s">
        <v>60</v>
      </c>
      <c r="AX14" s="39" t="s">
        <v>61</v>
      </c>
      <c r="AY14" s="39" t="s">
        <v>62</v>
      </c>
      <c r="AZ14" s="39" t="s">
        <v>63</v>
      </c>
      <c r="BA14" s="39" t="s">
        <v>64</v>
      </c>
      <c r="BB14" s="39" t="s">
        <v>65</v>
      </c>
      <c r="BC14" s="39" t="s">
        <v>66</v>
      </c>
      <c r="BD14" s="39" t="s">
        <v>67</v>
      </c>
      <c r="BE14" s="39" t="s">
        <v>68</v>
      </c>
      <c r="BF14" s="39" t="s">
        <v>69</v>
      </c>
      <c r="BG14" s="39" t="s">
        <v>70</v>
      </c>
      <c r="BH14" s="39" t="s">
        <v>71</v>
      </c>
      <c r="BI14" s="39" t="s">
        <v>72</v>
      </c>
      <c r="BJ14" s="39" t="s">
        <v>73</v>
      </c>
      <c r="BK14" s="39" t="s">
        <v>74</v>
      </c>
      <c r="BL14" s="39" t="s">
        <v>75</v>
      </c>
      <c r="BM14" s="39" t="s">
        <v>76</v>
      </c>
      <c r="BN14" s="39" t="s">
        <v>77</v>
      </c>
      <c r="BO14" s="39" t="s">
        <v>78</v>
      </c>
      <c r="BP14" s="39" t="s">
        <v>9</v>
      </c>
      <c r="BQ14" s="38" t="s">
        <v>79</v>
      </c>
      <c r="BR14" s="38" t="s">
        <v>80</v>
      </c>
      <c r="BS14" s="38" t="s">
        <v>81</v>
      </c>
      <c r="BT14" s="38" t="s">
        <v>82</v>
      </c>
      <c r="BU14" s="38" t="s">
        <v>83</v>
      </c>
      <c r="BV14" s="38" t="s">
        <v>84</v>
      </c>
      <c r="BW14" s="38" t="s">
        <v>85</v>
      </c>
      <c r="BX14" s="38" t="s">
        <v>86</v>
      </c>
      <c r="BY14" s="38" t="s">
        <v>87</v>
      </c>
      <c r="BZ14" s="38" t="s">
        <v>88</v>
      </c>
      <c r="CA14" s="39" t="s">
        <v>89</v>
      </c>
      <c r="CB14" s="11" t="s">
        <v>90</v>
      </c>
      <c r="CC14" s="11" t="s">
        <v>91</v>
      </c>
      <c r="CD14" s="11" t="s">
        <v>92</v>
      </c>
    </row>
    <row r="15" spans="1:82" s="41" customFormat="1">
      <c r="A15" s="50"/>
      <c r="B15" s="50"/>
      <c r="C15" s="50"/>
      <c r="D15" s="51"/>
      <c r="E15" s="51"/>
      <c r="F15" s="51"/>
      <c r="G15" s="51"/>
      <c r="H15" s="51"/>
      <c r="I15" s="45"/>
      <c r="J15" s="45"/>
      <c r="K15" s="40"/>
      <c r="L15" s="40"/>
    </row>
    <row r="16" spans="1:82" s="54" customFormat="1">
      <c r="A16" s="52" t="s">
        <v>93</v>
      </c>
      <c r="B16" s="53" t="s">
        <v>94</v>
      </c>
      <c r="C16" s="52" t="s">
        <v>95</v>
      </c>
      <c r="I16" s="55"/>
      <c r="J16" s="55"/>
    </row>
    <row r="17" spans="1:10" s="54" customFormat="1">
      <c r="A17" s="52" t="s">
        <v>96</v>
      </c>
      <c r="B17" s="52" t="s">
        <v>97</v>
      </c>
      <c r="C17" s="52" t="s">
        <v>98</v>
      </c>
      <c r="I17" s="55"/>
      <c r="J17" s="55"/>
    </row>
    <row r="18" spans="1:10" s="54" customFormat="1">
      <c r="A18" s="52" t="s">
        <v>99</v>
      </c>
      <c r="B18" s="52" t="s">
        <v>100</v>
      </c>
      <c r="C18" s="52" t="s">
        <v>101</v>
      </c>
      <c r="I18" s="55"/>
      <c r="J18" s="55"/>
    </row>
    <row r="19" spans="1:10" s="54" customFormat="1">
      <c r="A19" s="52" t="s">
        <v>102</v>
      </c>
      <c r="B19" s="52" t="s">
        <v>103</v>
      </c>
      <c r="C19" s="52" t="s">
        <v>104</v>
      </c>
      <c r="I19" s="55"/>
      <c r="J19" s="55"/>
    </row>
    <row r="20" spans="1:10" s="54" customFormat="1">
      <c r="A20" s="52" t="s">
        <v>105</v>
      </c>
      <c r="B20" s="52" t="s">
        <v>106</v>
      </c>
      <c r="C20" s="52" t="s">
        <v>107</v>
      </c>
      <c r="I20" s="55"/>
      <c r="J20" s="55"/>
    </row>
    <row r="21" spans="1:10" s="54" customFormat="1">
      <c r="A21" s="52" t="s">
        <v>108</v>
      </c>
      <c r="B21" s="52" t="s">
        <v>109</v>
      </c>
      <c r="C21" s="52" t="s">
        <v>110</v>
      </c>
      <c r="I21" s="55"/>
      <c r="J21" s="55"/>
    </row>
    <row r="22" spans="1:10" s="54" customFormat="1">
      <c r="A22" s="52" t="s">
        <v>111</v>
      </c>
      <c r="B22" s="52" t="s">
        <v>112</v>
      </c>
      <c r="C22" s="52" t="s">
        <v>113</v>
      </c>
      <c r="I22" s="55"/>
      <c r="J22" s="55"/>
    </row>
    <row r="23" spans="1:10" s="54" customFormat="1">
      <c r="A23" s="52" t="s">
        <v>114</v>
      </c>
      <c r="B23" s="53" t="s">
        <v>115</v>
      </c>
      <c r="C23" s="52" t="s">
        <v>116</v>
      </c>
      <c r="I23" s="55"/>
      <c r="J23" s="55"/>
    </row>
    <row r="24" spans="1:10" s="54" customFormat="1">
      <c r="A24" s="52" t="s">
        <v>117</v>
      </c>
      <c r="B24" s="52" t="s">
        <v>118</v>
      </c>
      <c r="C24" s="52" t="s">
        <v>119</v>
      </c>
      <c r="I24" s="55"/>
      <c r="J24" s="55"/>
    </row>
    <row r="25" spans="1:10" s="54" customFormat="1">
      <c r="A25" s="52" t="s">
        <v>120</v>
      </c>
      <c r="B25" s="52" t="s">
        <v>121</v>
      </c>
      <c r="C25" s="52" t="s">
        <v>122</v>
      </c>
      <c r="I25" s="55"/>
      <c r="J25" s="55"/>
    </row>
    <row r="26" spans="1:10" s="54" customFormat="1">
      <c r="A26" s="52" t="s">
        <v>123</v>
      </c>
      <c r="B26" s="52" t="s">
        <v>124</v>
      </c>
      <c r="C26" s="52" t="s">
        <v>125</v>
      </c>
      <c r="I26" s="55"/>
      <c r="J26" s="55"/>
    </row>
    <row r="27" spans="1:10" s="54" customFormat="1">
      <c r="A27" s="52" t="s">
        <v>126</v>
      </c>
      <c r="B27" s="52" t="s">
        <v>127</v>
      </c>
      <c r="C27" s="52" t="s">
        <v>128</v>
      </c>
      <c r="I27" s="55"/>
      <c r="J27" s="55"/>
    </row>
    <row r="28" spans="1:10" s="54" customFormat="1">
      <c r="A28" s="52" t="s">
        <v>129</v>
      </c>
      <c r="B28" s="52" t="s">
        <v>130</v>
      </c>
      <c r="C28" s="52" t="s">
        <v>131</v>
      </c>
      <c r="I28" s="55"/>
      <c r="J28" s="55"/>
    </row>
    <row r="29" spans="1:10" s="54" customFormat="1">
      <c r="A29" s="52" t="s">
        <v>132</v>
      </c>
      <c r="B29" s="52" t="s">
        <v>133</v>
      </c>
      <c r="C29" s="52" t="s">
        <v>134</v>
      </c>
      <c r="I29" s="55"/>
      <c r="J29" s="55"/>
    </row>
    <row r="30" spans="1:10" s="54" customFormat="1">
      <c r="A30" s="52" t="s">
        <v>135</v>
      </c>
      <c r="B30" s="52" t="s">
        <v>136</v>
      </c>
      <c r="C30" s="52" t="s">
        <v>137</v>
      </c>
      <c r="I30" s="55"/>
      <c r="J30" s="55"/>
    </row>
    <row r="31" spans="1:10" s="54" customFormat="1">
      <c r="A31" s="52" t="s">
        <v>138</v>
      </c>
      <c r="B31" s="52" t="s">
        <v>139</v>
      </c>
      <c r="C31" s="52" t="s">
        <v>140</v>
      </c>
      <c r="I31" s="55"/>
      <c r="J31" s="55"/>
    </row>
    <row r="32" spans="1:10" s="54" customFormat="1">
      <c r="A32" s="52" t="s">
        <v>141</v>
      </c>
      <c r="B32" s="52" t="s">
        <v>142</v>
      </c>
      <c r="C32" s="52" t="s">
        <v>143</v>
      </c>
      <c r="I32" s="55"/>
      <c r="J32" s="55"/>
    </row>
    <row r="33" spans="1:10" s="54" customFormat="1">
      <c r="A33" s="52" t="s">
        <v>144</v>
      </c>
      <c r="B33" s="52" t="s">
        <v>145</v>
      </c>
      <c r="C33" s="52" t="s">
        <v>146</v>
      </c>
      <c r="I33" s="55"/>
      <c r="J33" s="55"/>
    </row>
    <row r="34" spans="1:10" s="54" customFormat="1">
      <c r="A34" s="52" t="s">
        <v>147</v>
      </c>
      <c r="B34" s="52" t="s">
        <v>148</v>
      </c>
      <c r="C34" s="52" t="s">
        <v>149</v>
      </c>
      <c r="I34" s="55"/>
      <c r="J34" s="55"/>
    </row>
    <row r="35" spans="1:10" s="54" customFormat="1">
      <c r="A35" s="52" t="s">
        <v>150</v>
      </c>
      <c r="B35" s="52" t="s">
        <v>151</v>
      </c>
      <c r="C35" s="52" t="s">
        <v>152</v>
      </c>
      <c r="I35" s="55"/>
      <c r="J35" s="55"/>
    </row>
    <row r="36" spans="1:10" s="54" customFormat="1">
      <c r="A36" s="52" t="s">
        <v>153</v>
      </c>
      <c r="B36" s="52" t="s">
        <v>154</v>
      </c>
      <c r="C36" s="52" t="s">
        <v>155</v>
      </c>
      <c r="I36" s="55"/>
      <c r="J36" s="55"/>
    </row>
    <row r="37" spans="1:10" s="54" customFormat="1">
      <c r="A37" s="52" t="s">
        <v>156</v>
      </c>
      <c r="B37" s="52" t="s">
        <v>157</v>
      </c>
      <c r="C37" s="52" t="s">
        <v>158</v>
      </c>
      <c r="I37" s="55"/>
      <c r="J37" s="55"/>
    </row>
    <row r="38" spans="1:10" s="54" customFormat="1">
      <c r="A38" s="52" t="s">
        <v>159</v>
      </c>
      <c r="B38" s="52" t="s">
        <v>160</v>
      </c>
      <c r="C38" s="52" t="s">
        <v>161</v>
      </c>
      <c r="I38" s="55"/>
      <c r="J38" s="55"/>
    </row>
    <row r="39" spans="1:10" s="54" customFormat="1">
      <c r="A39" s="52" t="s">
        <v>162</v>
      </c>
      <c r="B39" s="52" t="s">
        <v>163</v>
      </c>
      <c r="C39" s="52" t="s">
        <v>164</v>
      </c>
      <c r="I39" s="55"/>
      <c r="J39" s="55"/>
    </row>
    <row r="40" spans="1:10" s="54" customFormat="1">
      <c r="A40" s="52" t="s">
        <v>165</v>
      </c>
      <c r="B40" s="59" t="s">
        <v>166</v>
      </c>
      <c r="C40" s="59" t="s">
        <v>167</v>
      </c>
      <c r="I40" s="55"/>
      <c r="J40" s="55"/>
    </row>
    <row r="41" spans="1:10" s="54" customFormat="1">
      <c r="A41" s="52" t="s">
        <v>168</v>
      </c>
      <c r="B41" s="52" t="s">
        <v>169</v>
      </c>
      <c r="C41" s="52" t="s">
        <v>170</v>
      </c>
      <c r="I41" s="55"/>
      <c r="J41" s="55"/>
    </row>
    <row r="42" spans="1:10" s="54" customFormat="1">
      <c r="A42" s="52" t="s">
        <v>171</v>
      </c>
      <c r="B42" s="52" t="s">
        <v>172</v>
      </c>
      <c r="C42" s="52" t="s">
        <v>173</v>
      </c>
      <c r="I42" s="55"/>
      <c r="J42" s="55"/>
    </row>
    <row r="43" spans="1:10" s="54" customFormat="1">
      <c r="A43" s="52" t="s">
        <v>174</v>
      </c>
      <c r="B43" s="52" t="s">
        <v>175</v>
      </c>
      <c r="C43" s="52" t="s">
        <v>176</v>
      </c>
      <c r="I43" s="55"/>
      <c r="J43" s="55"/>
    </row>
    <row r="44" spans="1:10" s="54" customFormat="1">
      <c r="A44" s="52" t="s">
        <v>177</v>
      </c>
      <c r="B44" s="52" t="s">
        <v>178</v>
      </c>
      <c r="C44" s="52" t="s">
        <v>179</v>
      </c>
      <c r="I44" s="55"/>
      <c r="J44" s="55"/>
    </row>
    <row r="45" spans="1:10" s="54" customFormat="1">
      <c r="A45" s="52" t="s">
        <v>180</v>
      </c>
      <c r="B45" s="52" t="s">
        <v>181</v>
      </c>
      <c r="C45" s="52" t="s">
        <v>182</v>
      </c>
      <c r="I45" s="55"/>
      <c r="J45" s="55"/>
    </row>
    <row r="46" spans="1:10" s="54" customFormat="1">
      <c r="A46" s="52" t="s">
        <v>183</v>
      </c>
      <c r="B46" s="52" t="s">
        <v>184</v>
      </c>
      <c r="C46" s="52" t="s">
        <v>185</v>
      </c>
      <c r="I46" s="55"/>
      <c r="J46" s="55"/>
    </row>
    <row r="47" spans="1:10" s="54" customFormat="1">
      <c r="A47" s="52" t="s">
        <v>186</v>
      </c>
      <c r="B47" s="53" t="s">
        <v>187</v>
      </c>
      <c r="C47" s="52" t="s">
        <v>188</v>
      </c>
      <c r="I47" s="55"/>
      <c r="J47" s="55"/>
    </row>
    <row r="48" spans="1:10" s="54" customFormat="1">
      <c r="A48" s="52" t="s">
        <v>189</v>
      </c>
      <c r="B48" s="52" t="s">
        <v>190</v>
      </c>
      <c r="C48" s="52" t="s">
        <v>191</v>
      </c>
      <c r="I48" s="55"/>
      <c r="J48" s="55"/>
    </row>
    <row r="49" spans="1:10" s="54" customFormat="1">
      <c r="A49" s="52" t="s">
        <v>192</v>
      </c>
      <c r="B49" s="52" t="s">
        <v>193</v>
      </c>
      <c r="C49" s="52" t="s">
        <v>194</v>
      </c>
      <c r="I49" s="55"/>
      <c r="J49" s="55"/>
    </row>
    <row r="50" spans="1:10" s="54" customFormat="1">
      <c r="A50" s="52" t="s">
        <v>195</v>
      </c>
      <c r="B50" s="52" t="s">
        <v>196</v>
      </c>
      <c r="C50" s="52" t="s">
        <v>197</v>
      </c>
      <c r="I50" s="55"/>
      <c r="J50" s="55"/>
    </row>
    <row r="51" spans="1:10" s="54" customFormat="1">
      <c r="A51" s="52" t="s">
        <v>198</v>
      </c>
      <c r="B51" s="52" t="s">
        <v>199</v>
      </c>
      <c r="C51" s="52" t="s">
        <v>200</v>
      </c>
      <c r="I51" s="55"/>
      <c r="J51" s="55"/>
    </row>
    <row r="52" spans="1:10" s="54" customFormat="1">
      <c r="A52" s="52" t="s">
        <v>201</v>
      </c>
      <c r="B52" s="52" t="s">
        <v>202</v>
      </c>
      <c r="C52" s="52" t="s">
        <v>203</v>
      </c>
      <c r="I52" s="55"/>
      <c r="J52" s="55"/>
    </row>
    <row r="53" spans="1:10" s="54" customFormat="1" ht="15">
      <c r="A53" s="52" t="s">
        <v>204</v>
      </c>
      <c r="B53" s="56" t="s">
        <v>205</v>
      </c>
      <c r="C53" s="52" t="s">
        <v>206</v>
      </c>
      <c r="I53" s="55"/>
      <c r="J53" s="55"/>
    </row>
    <row r="54" spans="1:10" s="54" customFormat="1" ht="15">
      <c r="A54" s="52" t="s">
        <v>204</v>
      </c>
      <c r="B54" s="56" t="s">
        <v>207</v>
      </c>
      <c r="C54" s="52" t="s">
        <v>206</v>
      </c>
      <c r="I54" s="55"/>
      <c r="J54" s="55"/>
    </row>
    <row r="55" spans="1:10" s="54" customFormat="1">
      <c r="A55" s="52" t="s">
        <v>208</v>
      </c>
      <c r="B55" s="52" t="s">
        <v>209</v>
      </c>
      <c r="C55" s="52" t="s">
        <v>210</v>
      </c>
      <c r="I55" s="55"/>
      <c r="J55" s="55"/>
    </row>
    <row r="56" spans="1:10" s="54" customFormat="1">
      <c r="A56" s="52" t="s">
        <v>211</v>
      </c>
      <c r="B56" s="52" t="s">
        <v>212</v>
      </c>
      <c r="C56" s="52" t="s">
        <v>213</v>
      </c>
      <c r="I56" s="55"/>
      <c r="J56" s="55"/>
    </row>
    <row r="57" spans="1:10" s="54" customFormat="1">
      <c r="A57" s="52" t="s">
        <v>214</v>
      </c>
      <c r="B57" s="52" t="s">
        <v>215</v>
      </c>
      <c r="C57" s="52" t="s">
        <v>216</v>
      </c>
      <c r="I57" s="55"/>
      <c r="J57" s="55"/>
    </row>
    <row r="58" spans="1:10" s="54" customFormat="1">
      <c r="A58" s="52" t="s">
        <v>217</v>
      </c>
      <c r="B58" s="52" t="s">
        <v>218</v>
      </c>
      <c r="C58" s="52" t="s">
        <v>219</v>
      </c>
      <c r="I58" s="55"/>
      <c r="J58" s="55"/>
    </row>
    <row r="59" spans="1:10" s="54" customFormat="1">
      <c r="A59" s="52" t="s">
        <v>220</v>
      </c>
      <c r="B59" s="52" t="s">
        <v>221</v>
      </c>
      <c r="C59" s="52" t="s">
        <v>222</v>
      </c>
      <c r="I59" s="55"/>
      <c r="J59" s="55"/>
    </row>
    <row r="60" spans="1:10" s="54" customFormat="1">
      <c r="A60" s="52" t="s">
        <v>223</v>
      </c>
      <c r="B60" s="52" t="s">
        <v>224</v>
      </c>
      <c r="C60" s="52" t="s">
        <v>225</v>
      </c>
      <c r="I60" s="55"/>
      <c r="J60" s="55"/>
    </row>
    <row r="61" spans="1:10" s="54" customFormat="1">
      <c r="A61" s="52" t="s">
        <v>226</v>
      </c>
      <c r="B61" s="52" t="s">
        <v>227</v>
      </c>
      <c r="C61" s="52" t="s">
        <v>228</v>
      </c>
      <c r="I61" s="55"/>
      <c r="J61" s="55"/>
    </row>
    <row r="62" spans="1:10" s="54" customFormat="1">
      <c r="A62" s="52" t="s">
        <v>229</v>
      </c>
      <c r="B62" s="52" t="s">
        <v>230</v>
      </c>
      <c r="C62" s="52" t="s">
        <v>231</v>
      </c>
      <c r="I62" s="55"/>
      <c r="J62" s="55"/>
    </row>
    <row r="63" spans="1:10" s="54" customFormat="1">
      <c r="A63" s="52" t="s">
        <v>232</v>
      </c>
      <c r="B63" s="52" t="s">
        <v>233</v>
      </c>
      <c r="C63" s="52" t="s">
        <v>234</v>
      </c>
      <c r="I63" s="55"/>
      <c r="J63" s="55"/>
    </row>
    <row r="64" spans="1:10" s="54" customFormat="1">
      <c r="A64" s="52" t="s">
        <v>235</v>
      </c>
      <c r="B64" s="52" t="s">
        <v>236</v>
      </c>
      <c r="C64" s="52" t="s">
        <v>237</v>
      </c>
      <c r="I64" s="55"/>
      <c r="J64" s="55"/>
    </row>
    <row r="65" spans="1:10" s="54" customFormat="1">
      <c r="A65" s="52" t="s">
        <v>238</v>
      </c>
      <c r="B65" s="52" t="s">
        <v>239</v>
      </c>
      <c r="C65" s="52" t="s">
        <v>240</v>
      </c>
      <c r="I65" s="55"/>
      <c r="J65" s="55"/>
    </row>
    <row r="66" spans="1:10" s="54" customFormat="1">
      <c r="A66" s="52" t="s">
        <v>241</v>
      </c>
      <c r="B66" s="53" t="s">
        <v>242</v>
      </c>
      <c r="C66" s="52" t="s">
        <v>243</v>
      </c>
      <c r="I66" s="55"/>
      <c r="J66" s="55"/>
    </row>
    <row r="67" spans="1:10" s="54" customFormat="1">
      <c r="A67" s="52" t="s">
        <v>244</v>
      </c>
      <c r="B67" s="52" t="s">
        <v>245</v>
      </c>
      <c r="C67" s="52" t="s">
        <v>246</v>
      </c>
      <c r="I67" s="55"/>
      <c r="J67" s="55"/>
    </row>
    <row r="68" spans="1:10" s="54" customFormat="1">
      <c r="A68" s="52" t="s">
        <v>247</v>
      </c>
      <c r="B68" s="52" t="s">
        <v>248</v>
      </c>
      <c r="C68" s="52" t="s">
        <v>249</v>
      </c>
      <c r="I68" s="55"/>
      <c r="J68" s="55"/>
    </row>
    <row r="69" spans="1:10" s="54" customFormat="1">
      <c r="A69" s="52" t="s">
        <v>250</v>
      </c>
      <c r="B69" s="52" t="s">
        <v>251</v>
      </c>
      <c r="C69" s="52" t="s">
        <v>252</v>
      </c>
      <c r="I69" s="55"/>
      <c r="J69" s="55"/>
    </row>
    <row r="70" spans="1:10" s="54" customFormat="1">
      <c r="A70" s="52" t="s">
        <v>253</v>
      </c>
      <c r="B70" s="52" t="s">
        <v>254</v>
      </c>
      <c r="C70" s="52" t="s">
        <v>255</v>
      </c>
      <c r="I70" s="55"/>
      <c r="J70" s="55"/>
    </row>
    <row r="71" spans="1:10" s="54" customFormat="1">
      <c r="A71" s="52" t="s">
        <v>256</v>
      </c>
      <c r="B71" s="52" t="s">
        <v>257</v>
      </c>
      <c r="C71" s="52" t="s">
        <v>258</v>
      </c>
      <c r="I71" s="55"/>
      <c r="J71" s="55"/>
    </row>
    <row r="72" spans="1:10" s="54" customFormat="1">
      <c r="A72" s="52" t="s">
        <v>259</v>
      </c>
      <c r="B72" s="52" t="s">
        <v>260</v>
      </c>
      <c r="C72" s="52" t="s">
        <v>261</v>
      </c>
      <c r="I72" s="55"/>
      <c r="J72" s="55"/>
    </row>
    <row r="73" spans="1:10" s="54" customFormat="1">
      <c r="A73" s="52" t="s">
        <v>262</v>
      </c>
      <c r="B73" s="52" t="s">
        <v>263</v>
      </c>
      <c r="C73" s="52" t="s">
        <v>264</v>
      </c>
      <c r="I73" s="55"/>
      <c r="J73" s="55"/>
    </row>
    <row r="74" spans="1:10" s="54" customFormat="1">
      <c r="A74" s="52" t="s">
        <v>265</v>
      </c>
      <c r="B74" s="52" t="s">
        <v>266</v>
      </c>
      <c r="C74" s="52" t="s">
        <v>267</v>
      </c>
      <c r="I74" s="55"/>
      <c r="J74" s="55"/>
    </row>
    <row r="75" spans="1:10" s="54" customFormat="1">
      <c r="A75" s="52" t="s">
        <v>268</v>
      </c>
      <c r="B75" s="52" t="s">
        <v>269</v>
      </c>
      <c r="C75" s="52" t="s">
        <v>270</v>
      </c>
      <c r="I75" s="55"/>
      <c r="J75" s="55"/>
    </row>
    <row r="76" spans="1:10" s="54" customFormat="1">
      <c r="A76" s="52" t="s">
        <v>271</v>
      </c>
      <c r="B76" s="52" t="s">
        <v>272</v>
      </c>
      <c r="C76" s="52" t="s">
        <v>273</v>
      </c>
      <c r="I76" s="55"/>
      <c r="J76" s="55"/>
    </row>
    <row r="77" spans="1:10" s="54" customFormat="1">
      <c r="A77" s="52" t="s">
        <v>274</v>
      </c>
      <c r="B77" s="52" t="s">
        <v>275</v>
      </c>
      <c r="C77" s="52" t="s">
        <v>276</v>
      </c>
      <c r="I77" s="55"/>
      <c r="J77" s="55"/>
    </row>
    <row r="78" spans="1:10" s="54" customFormat="1">
      <c r="A78" s="52" t="s">
        <v>277</v>
      </c>
      <c r="B78" s="52" t="s">
        <v>278</v>
      </c>
      <c r="C78" s="52" t="s">
        <v>279</v>
      </c>
      <c r="I78" s="55"/>
      <c r="J78" s="55"/>
    </row>
    <row r="79" spans="1:10" s="54" customFormat="1">
      <c r="A79" s="52" t="s">
        <v>280</v>
      </c>
      <c r="B79" s="53" t="s">
        <v>281</v>
      </c>
      <c r="C79" s="52" t="s">
        <v>282</v>
      </c>
      <c r="I79" s="55"/>
      <c r="J79" s="55"/>
    </row>
    <row r="80" spans="1:10" s="54" customFormat="1">
      <c r="A80" s="52" t="s">
        <v>280</v>
      </c>
      <c r="B80" s="52" t="s">
        <v>283</v>
      </c>
      <c r="C80" s="52" t="s">
        <v>282</v>
      </c>
      <c r="I80" s="55"/>
      <c r="J80" s="55"/>
    </row>
    <row r="81" spans="1:10" s="54" customFormat="1">
      <c r="A81" s="52" t="s">
        <v>284</v>
      </c>
      <c r="B81" s="52" t="s">
        <v>285</v>
      </c>
      <c r="C81" s="52" t="s">
        <v>286</v>
      </c>
      <c r="I81" s="55"/>
      <c r="J81" s="55"/>
    </row>
    <row r="82" spans="1:10" s="54" customFormat="1">
      <c r="A82" s="52" t="s">
        <v>287</v>
      </c>
      <c r="B82" s="52" t="s">
        <v>288</v>
      </c>
      <c r="C82" s="52" t="s">
        <v>289</v>
      </c>
      <c r="I82" s="55"/>
      <c r="J82" s="55"/>
    </row>
    <row r="83" spans="1:10" s="54" customFormat="1">
      <c r="A83" s="52" t="s">
        <v>290</v>
      </c>
      <c r="B83" s="57" t="s">
        <v>291</v>
      </c>
      <c r="C83" s="52" t="s">
        <v>292</v>
      </c>
      <c r="I83" s="55"/>
      <c r="J83" s="55"/>
    </row>
    <row r="84" spans="1:10" s="54" customFormat="1">
      <c r="A84" s="52" t="s">
        <v>293</v>
      </c>
      <c r="B84" s="52" t="s">
        <v>294</v>
      </c>
      <c r="C84" s="52" t="s">
        <v>295</v>
      </c>
      <c r="I84" s="55"/>
      <c r="J84" s="55"/>
    </row>
    <row r="85" spans="1:10" s="54" customFormat="1">
      <c r="A85" s="52" t="s">
        <v>296</v>
      </c>
      <c r="B85" s="52" t="s">
        <v>297</v>
      </c>
      <c r="C85" s="52" t="s">
        <v>298</v>
      </c>
      <c r="I85" s="55"/>
      <c r="J85" s="55"/>
    </row>
    <row r="86" spans="1:10" s="54" customFormat="1">
      <c r="A86" s="52" t="s">
        <v>299</v>
      </c>
      <c r="B86" s="52" t="s">
        <v>300</v>
      </c>
      <c r="C86" s="52" t="s">
        <v>301</v>
      </c>
      <c r="I86" s="55"/>
      <c r="J86" s="55"/>
    </row>
    <row r="87" spans="1:10" s="54" customFormat="1">
      <c r="A87" s="52" t="s">
        <v>302</v>
      </c>
      <c r="B87" s="52" t="s">
        <v>303</v>
      </c>
      <c r="C87" s="52" t="s">
        <v>304</v>
      </c>
      <c r="I87" s="55"/>
      <c r="J87" s="55"/>
    </row>
    <row r="88" spans="1:10" s="54" customFormat="1">
      <c r="A88" s="52" t="s">
        <v>305</v>
      </c>
      <c r="B88" s="52" t="s">
        <v>306</v>
      </c>
      <c r="C88" s="52" t="s">
        <v>307</v>
      </c>
      <c r="I88" s="55"/>
      <c r="J88" s="55"/>
    </row>
    <row r="89" spans="1:10" s="54" customFormat="1">
      <c r="A89" s="52" t="s">
        <v>308</v>
      </c>
      <c r="B89" s="52" t="s">
        <v>309</v>
      </c>
      <c r="C89" s="52" t="s">
        <v>310</v>
      </c>
      <c r="I89" s="55"/>
      <c r="J89" s="55"/>
    </row>
    <row r="90" spans="1:10" s="54" customFormat="1">
      <c r="A90" s="52" t="s">
        <v>311</v>
      </c>
      <c r="B90" s="52" t="s">
        <v>312</v>
      </c>
      <c r="C90" s="52" t="s">
        <v>313</v>
      </c>
      <c r="I90" s="55"/>
      <c r="J90" s="55"/>
    </row>
    <row r="91" spans="1:10" s="54" customFormat="1">
      <c r="A91" s="52" t="s">
        <v>311</v>
      </c>
      <c r="B91" s="52" t="s">
        <v>314</v>
      </c>
      <c r="C91" s="52" t="s">
        <v>313</v>
      </c>
      <c r="I91" s="55"/>
      <c r="J91" s="55"/>
    </row>
    <row r="92" spans="1:10" s="54" customFormat="1">
      <c r="A92" s="52" t="s">
        <v>315</v>
      </c>
      <c r="B92" s="52" t="s">
        <v>316</v>
      </c>
      <c r="C92" s="52" t="s">
        <v>317</v>
      </c>
      <c r="I92" s="55"/>
      <c r="J92" s="55"/>
    </row>
    <row r="93" spans="1:10" s="54" customFormat="1">
      <c r="A93" s="52" t="s">
        <v>318</v>
      </c>
      <c r="B93" s="52" t="s">
        <v>319</v>
      </c>
      <c r="C93" s="52" t="s">
        <v>320</v>
      </c>
      <c r="I93" s="55"/>
      <c r="J93" s="55"/>
    </row>
    <row r="94" spans="1:10" s="54" customFormat="1">
      <c r="A94" s="52" t="s">
        <v>321</v>
      </c>
      <c r="B94" s="52" t="s">
        <v>322</v>
      </c>
      <c r="C94" s="52" t="s">
        <v>323</v>
      </c>
      <c r="I94" s="55"/>
      <c r="J94" s="55"/>
    </row>
    <row r="95" spans="1:10" s="54" customFormat="1">
      <c r="A95" s="52" t="s">
        <v>324</v>
      </c>
      <c r="B95" s="52" t="s">
        <v>325</v>
      </c>
      <c r="C95" s="52" t="s">
        <v>326</v>
      </c>
      <c r="I95" s="55"/>
      <c r="J95" s="55"/>
    </row>
    <row r="96" spans="1:10" s="54" customFormat="1">
      <c r="A96" s="52" t="s">
        <v>327</v>
      </c>
      <c r="B96" s="52" t="s">
        <v>328</v>
      </c>
      <c r="C96" s="52" t="s">
        <v>329</v>
      </c>
      <c r="I96" s="55"/>
      <c r="J96" s="55"/>
    </row>
    <row r="97" spans="1:10" s="54" customFormat="1">
      <c r="A97" s="52" t="s">
        <v>330</v>
      </c>
      <c r="B97" s="53" t="s">
        <v>331</v>
      </c>
      <c r="C97" s="52" t="s">
        <v>332</v>
      </c>
      <c r="I97" s="55"/>
      <c r="J97" s="55"/>
    </row>
    <row r="98" spans="1:10" s="54" customFormat="1">
      <c r="A98" s="52" t="s">
        <v>333</v>
      </c>
      <c r="B98" s="52" t="s">
        <v>334</v>
      </c>
      <c r="C98" s="52" t="s">
        <v>335</v>
      </c>
      <c r="I98" s="55"/>
      <c r="J98" s="55"/>
    </row>
    <row r="99" spans="1:10" s="54" customFormat="1">
      <c r="A99" s="52" t="s">
        <v>336</v>
      </c>
      <c r="B99" s="52" t="s">
        <v>337</v>
      </c>
      <c r="C99" s="52" t="s">
        <v>338</v>
      </c>
      <c r="I99" s="55"/>
      <c r="J99" s="55"/>
    </row>
    <row r="100" spans="1:10" s="54" customFormat="1">
      <c r="A100" s="52" t="s">
        <v>339</v>
      </c>
      <c r="B100" s="52" t="s">
        <v>340</v>
      </c>
      <c r="C100" s="52" t="s">
        <v>341</v>
      </c>
      <c r="I100" s="55"/>
      <c r="J100" s="55"/>
    </row>
    <row r="101" spans="1:10" s="54" customFormat="1">
      <c r="A101" s="52" t="s">
        <v>342</v>
      </c>
      <c r="B101" s="52" t="s">
        <v>343</v>
      </c>
      <c r="C101" s="52" t="s">
        <v>344</v>
      </c>
      <c r="I101" s="55"/>
      <c r="J101" s="55"/>
    </row>
    <row r="102" spans="1:10" s="54" customFormat="1">
      <c r="A102" s="52" t="s">
        <v>345</v>
      </c>
      <c r="B102" s="52" t="s">
        <v>346</v>
      </c>
      <c r="C102" s="52" t="s">
        <v>347</v>
      </c>
      <c r="I102" s="55"/>
      <c r="J102" s="55"/>
    </row>
    <row r="103" spans="1:10" s="54" customFormat="1">
      <c r="A103" s="52" t="s">
        <v>348</v>
      </c>
      <c r="B103" s="52" t="s">
        <v>349</v>
      </c>
      <c r="C103" s="52" t="s">
        <v>350</v>
      </c>
      <c r="I103" s="55"/>
      <c r="J103" s="55"/>
    </row>
    <row r="104" spans="1:10" s="54" customFormat="1">
      <c r="A104" s="52" t="s">
        <v>351</v>
      </c>
      <c r="B104" s="52" t="s">
        <v>352</v>
      </c>
      <c r="C104" s="52" t="s">
        <v>353</v>
      </c>
      <c r="I104" s="55"/>
      <c r="J104" s="55"/>
    </row>
    <row r="105" spans="1:10" s="54" customFormat="1">
      <c r="A105" s="52" t="s">
        <v>354</v>
      </c>
      <c r="B105" s="52" t="s">
        <v>355</v>
      </c>
      <c r="C105" s="52" t="s">
        <v>356</v>
      </c>
      <c r="I105" s="55"/>
      <c r="J105" s="55"/>
    </row>
    <row r="106" spans="1:10" s="54" customFormat="1">
      <c r="A106" s="52" t="s">
        <v>357</v>
      </c>
      <c r="B106" s="52" t="s">
        <v>358</v>
      </c>
      <c r="C106" s="52" t="s">
        <v>359</v>
      </c>
      <c r="I106" s="55"/>
      <c r="J106" s="55"/>
    </row>
    <row r="107" spans="1:10" s="54" customFormat="1">
      <c r="A107" s="52" t="s">
        <v>360</v>
      </c>
      <c r="B107" s="53" t="s">
        <v>361</v>
      </c>
      <c r="C107" s="52" t="s">
        <v>362</v>
      </c>
      <c r="I107" s="55"/>
      <c r="J107" s="55"/>
    </row>
    <row r="108" spans="1:10" s="54" customFormat="1" ht="15">
      <c r="A108" s="52" t="s">
        <v>363</v>
      </c>
      <c r="B108" s="56" t="s">
        <v>364</v>
      </c>
      <c r="C108" s="52" t="s">
        <v>365</v>
      </c>
      <c r="I108" s="55"/>
      <c r="J108" s="55"/>
    </row>
    <row r="109" spans="1:10" s="54" customFormat="1" ht="15">
      <c r="A109" s="52" t="s">
        <v>363</v>
      </c>
      <c r="B109" s="56" t="s">
        <v>366</v>
      </c>
      <c r="C109" s="52" t="s">
        <v>365</v>
      </c>
      <c r="I109" s="55"/>
      <c r="J109" s="55"/>
    </row>
    <row r="110" spans="1:10" s="54" customFormat="1">
      <c r="A110" s="52" t="s">
        <v>367</v>
      </c>
      <c r="B110" s="52" t="s">
        <v>368</v>
      </c>
      <c r="C110" s="52" t="s">
        <v>369</v>
      </c>
      <c r="I110" s="55"/>
      <c r="J110" s="55"/>
    </row>
    <row r="111" spans="1:10" s="54" customFormat="1">
      <c r="A111" s="52" t="s">
        <v>370</v>
      </c>
      <c r="B111" s="52" t="s">
        <v>371</v>
      </c>
      <c r="C111" s="52" t="s">
        <v>372</v>
      </c>
      <c r="I111" s="55"/>
      <c r="J111" s="55"/>
    </row>
    <row r="112" spans="1:10" s="54" customFormat="1">
      <c r="A112" s="52" t="s">
        <v>373</v>
      </c>
      <c r="B112" s="57" t="s">
        <v>374</v>
      </c>
      <c r="C112" s="52" t="s">
        <v>375</v>
      </c>
      <c r="I112" s="55"/>
      <c r="J112" s="55"/>
    </row>
    <row r="113" spans="1:10" s="54" customFormat="1">
      <c r="A113" s="52" t="s">
        <v>376</v>
      </c>
      <c r="B113" s="52" t="s">
        <v>377</v>
      </c>
      <c r="C113" s="52" t="s">
        <v>378</v>
      </c>
      <c r="I113" s="55"/>
      <c r="J113" s="55"/>
    </row>
    <row r="114" spans="1:10" s="54" customFormat="1">
      <c r="A114" s="52" t="s">
        <v>379</v>
      </c>
      <c r="B114" s="52" t="s">
        <v>380</v>
      </c>
      <c r="C114" s="52" t="s">
        <v>381</v>
      </c>
      <c r="I114" s="55"/>
      <c r="J114" s="55"/>
    </row>
    <row r="115" spans="1:10" s="54" customFormat="1">
      <c r="A115" s="52" t="s">
        <v>379</v>
      </c>
      <c r="B115" s="52" t="s">
        <v>382</v>
      </c>
      <c r="C115" s="52" t="s">
        <v>381</v>
      </c>
      <c r="I115" s="55"/>
      <c r="J115" s="55"/>
    </row>
    <row r="116" spans="1:10" s="54" customFormat="1">
      <c r="A116" s="52" t="s">
        <v>383</v>
      </c>
      <c r="B116" s="52" t="s">
        <v>384</v>
      </c>
      <c r="C116" s="52" t="s">
        <v>385</v>
      </c>
      <c r="I116" s="55"/>
      <c r="J116" s="55"/>
    </row>
    <row r="117" spans="1:10" s="54" customFormat="1">
      <c r="A117" s="52" t="s">
        <v>386</v>
      </c>
      <c r="B117" s="52" t="s">
        <v>387</v>
      </c>
      <c r="C117" s="52" t="s">
        <v>388</v>
      </c>
      <c r="I117" s="55"/>
      <c r="J117" s="55"/>
    </row>
    <row r="118" spans="1:10" s="54" customFormat="1">
      <c r="A118" s="52" t="s">
        <v>389</v>
      </c>
      <c r="B118" s="52" t="s">
        <v>390</v>
      </c>
      <c r="C118" s="52" t="s">
        <v>391</v>
      </c>
      <c r="I118" s="55"/>
      <c r="J118" s="55"/>
    </row>
    <row r="119" spans="1:10" s="54" customFormat="1">
      <c r="A119" s="52" t="s">
        <v>392</v>
      </c>
      <c r="B119" s="52" t="s">
        <v>393</v>
      </c>
      <c r="C119" s="52" t="s">
        <v>394</v>
      </c>
      <c r="I119" s="55"/>
      <c r="J119" s="55"/>
    </row>
    <row r="120" spans="1:10" s="54" customFormat="1">
      <c r="A120" s="52" t="s">
        <v>395</v>
      </c>
      <c r="B120" s="52" t="s">
        <v>396</v>
      </c>
      <c r="C120" s="52" t="s">
        <v>397</v>
      </c>
      <c r="I120" s="55"/>
      <c r="J120" s="55"/>
    </row>
    <row r="121" spans="1:10" s="54" customFormat="1">
      <c r="A121" s="52" t="s">
        <v>398</v>
      </c>
      <c r="B121" s="52" t="s">
        <v>399</v>
      </c>
      <c r="C121" s="52" t="s">
        <v>400</v>
      </c>
      <c r="I121" s="55"/>
      <c r="J121" s="55"/>
    </row>
    <row r="122" spans="1:10" s="54" customFormat="1">
      <c r="A122" s="52" t="s">
        <v>401</v>
      </c>
      <c r="B122" s="52" t="s">
        <v>402</v>
      </c>
      <c r="C122" s="52" t="s">
        <v>403</v>
      </c>
      <c r="I122" s="55"/>
      <c r="J122" s="55"/>
    </row>
    <row r="123" spans="1:10" s="54" customFormat="1">
      <c r="A123" s="52" t="s">
        <v>404</v>
      </c>
      <c r="B123" s="52" t="s">
        <v>405</v>
      </c>
      <c r="C123" s="52" t="s">
        <v>406</v>
      </c>
      <c r="I123" s="55"/>
      <c r="J123" s="55"/>
    </row>
    <row r="124" spans="1:10" s="54" customFormat="1">
      <c r="A124" s="52" t="s">
        <v>407</v>
      </c>
      <c r="B124" s="52" t="s">
        <v>408</v>
      </c>
      <c r="C124" s="52" t="s">
        <v>409</v>
      </c>
      <c r="I124" s="55"/>
      <c r="J124" s="55"/>
    </row>
    <row r="125" spans="1:10" s="54" customFormat="1">
      <c r="A125" s="52" t="s">
        <v>410</v>
      </c>
      <c r="B125" s="57" t="s">
        <v>411</v>
      </c>
      <c r="C125" s="52" t="s">
        <v>412</v>
      </c>
      <c r="I125" s="55"/>
      <c r="J125" s="55"/>
    </row>
    <row r="126" spans="1:10" s="54" customFormat="1">
      <c r="A126" s="52" t="s">
        <v>413</v>
      </c>
      <c r="B126" s="52" t="s">
        <v>414</v>
      </c>
      <c r="C126" s="52" t="s">
        <v>415</v>
      </c>
      <c r="I126" s="55"/>
      <c r="J126" s="55"/>
    </row>
    <row r="127" spans="1:10" s="54" customFormat="1">
      <c r="A127" s="52" t="s">
        <v>416</v>
      </c>
      <c r="B127" s="52" t="s">
        <v>417</v>
      </c>
      <c r="C127" s="52" t="s">
        <v>418</v>
      </c>
      <c r="I127" s="55"/>
      <c r="J127" s="55"/>
    </row>
    <row r="128" spans="1:10" s="54" customFormat="1">
      <c r="A128" s="52" t="s">
        <v>419</v>
      </c>
      <c r="B128" s="52" t="s">
        <v>420</v>
      </c>
      <c r="C128" s="52" t="s">
        <v>421</v>
      </c>
      <c r="I128" s="55"/>
      <c r="J128" s="55"/>
    </row>
    <row r="129" spans="1:10" s="54" customFormat="1">
      <c r="A129" s="52" t="s">
        <v>422</v>
      </c>
      <c r="B129" s="52" t="s">
        <v>423</v>
      </c>
      <c r="C129" s="52" t="s">
        <v>424</v>
      </c>
      <c r="I129" s="55"/>
      <c r="J129" s="55"/>
    </row>
    <row r="130" spans="1:10" s="54" customFormat="1">
      <c r="A130" s="52" t="s">
        <v>425</v>
      </c>
      <c r="B130" s="52" t="s">
        <v>426</v>
      </c>
      <c r="C130" s="52" t="s">
        <v>427</v>
      </c>
      <c r="I130" s="55"/>
      <c r="J130" s="55"/>
    </row>
    <row r="131" spans="1:10" s="54" customFormat="1">
      <c r="A131" s="52" t="s">
        <v>428</v>
      </c>
      <c r="B131" s="52" t="s">
        <v>429</v>
      </c>
      <c r="C131" s="52" t="s">
        <v>430</v>
      </c>
      <c r="I131" s="55"/>
      <c r="J131" s="55"/>
    </row>
    <row r="132" spans="1:10" s="54" customFormat="1">
      <c r="A132" s="52" t="s">
        <v>431</v>
      </c>
      <c r="B132" s="53" t="s">
        <v>432</v>
      </c>
      <c r="C132" s="52" t="s">
        <v>433</v>
      </c>
      <c r="I132" s="55"/>
      <c r="J132" s="55"/>
    </row>
    <row r="133" spans="1:10" s="54" customFormat="1">
      <c r="A133" s="52" t="s">
        <v>434</v>
      </c>
      <c r="B133" s="52" t="s">
        <v>435</v>
      </c>
      <c r="C133" s="52" t="s">
        <v>436</v>
      </c>
      <c r="I133" s="55"/>
      <c r="J133" s="55"/>
    </row>
    <row r="134" spans="1:10" s="54" customFormat="1">
      <c r="A134" s="52" t="s">
        <v>437</v>
      </c>
      <c r="B134" s="52" t="s">
        <v>438</v>
      </c>
      <c r="C134" s="52" t="s">
        <v>439</v>
      </c>
      <c r="I134" s="55"/>
      <c r="J134" s="55"/>
    </row>
    <row r="135" spans="1:10" s="54" customFormat="1">
      <c r="A135" s="52" t="s">
        <v>440</v>
      </c>
      <c r="B135" s="52" t="s">
        <v>441</v>
      </c>
      <c r="C135" s="52" t="s">
        <v>442</v>
      </c>
      <c r="I135" s="55"/>
      <c r="J135" s="55"/>
    </row>
    <row r="136" spans="1:10" s="54" customFormat="1">
      <c r="A136" s="52" t="s">
        <v>443</v>
      </c>
      <c r="B136" s="52" t="s">
        <v>444</v>
      </c>
      <c r="C136" s="52" t="s">
        <v>445</v>
      </c>
      <c r="I136" s="55"/>
      <c r="J136" s="55"/>
    </row>
    <row r="137" spans="1:10" s="54" customFormat="1">
      <c r="A137" s="52" t="s">
        <v>446</v>
      </c>
      <c r="B137" s="52" t="s">
        <v>447</v>
      </c>
      <c r="C137" s="52" t="s">
        <v>448</v>
      </c>
      <c r="I137" s="55"/>
      <c r="J137" s="55"/>
    </row>
    <row r="138" spans="1:10" s="54" customFormat="1">
      <c r="A138" s="52" t="s">
        <v>449</v>
      </c>
      <c r="B138" s="53" t="s">
        <v>450</v>
      </c>
      <c r="C138" s="52" t="s">
        <v>451</v>
      </c>
      <c r="I138" s="55"/>
      <c r="J138" s="55"/>
    </row>
    <row r="139" spans="1:10" s="54" customFormat="1">
      <c r="A139" s="52" t="s">
        <v>452</v>
      </c>
      <c r="B139" s="52" t="s">
        <v>453</v>
      </c>
      <c r="C139" s="52" t="s">
        <v>454</v>
      </c>
      <c r="I139" s="55"/>
      <c r="J139" s="55"/>
    </row>
    <row r="140" spans="1:10" s="54" customFormat="1">
      <c r="A140" s="52" t="s">
        <v>455</v>
      </c>
      <c r="B140" s="52" t="s">
        <v>456</v>
      </c>
      <c r="C140" s="52" t="s">
        <v>457</v>
      </c>
      <c r="I140" s="55"/>
      <c r="J140" s="55"/>
    </row>
    <row r="141" spans="1:10" s="54" customFormat="1">
      <c r="A141" s="52" t="s">
        <v>458</v>
      </c>
      <c r="B141" s="52" t="s">
        <v>459</v>
      </c>
      <c r="C141" s="52" t="s">
        <v>460</v>
      </c>
      <c r="I141" s="55"/>
      <c r="J141" s="55"/>
    </row>
    <row r="142" spans="1:10" s="54" customFormat="1">
      <c r="A142" s="52" t="s">
        <v>461</v>
      </c>
      <c r="B142" s="52" t="s">
        <v>462</v>
      </c>
      <c r="C142" s="52" t="s">
        <v>463</v>
      </c>
      <c r="I142" s="55"/>
      <c r="J142" s="55"/>
    </row>
    <row r="143" spans="1:10" s="54" customFormat="1">
      <c r="A143" s="52" t="s">
        <v>464</v>
      </c>
      <c r="B143" s="52" t="s">
        <v>465</v>
      </c>
      <c r="C143" s="52" t="s">
        <v>466</v>
      </c>
      <c r="I143" s="55"/>
      <c r="J143" s="55"/>
    </row>
    <row r="144" spans="1:10" s="54" customFormat="1">
      <c r="A144" s="52" t="s">
        <v>467</v>
      </c>
      <c r="B144" s="52" t="s">
        <v>468</v>
      </c>
      <c r="C144" s="52" t="s">
        <v>469</v>
      </c>
      <c r="I144" s="55"/>
      <c r="J144" s="55"/>
    </row>
    <row r="145" spans="1:10" s="54" customFormat="1">
      <c r="A145" s="52" t="s">
        <v>470</v>
      </c>
      <c r="B145" s="52" t="s">
        <v>471</v>
      </c>
      <c r="C145" s="52" t="s">
        <v>472</v>
      </c>
      <c r="I145" s="55"/>
      <c r="J145" s="55"/>
    </row>
    <row r="146" spans="1:10" s="54" customFormat="1">
      <c r="A146" s="52" t="s">
        <v>473</v>
      </c>
      <c r="B146" s="52" t="s">
        <v>474</v>
      </c>
      <c r="C146" s="52" t="s">
        <v>475</v>
      </c>
      <c r="I146" s="55"/>
      <c r="J146" s="55"/>
    </row>
    <row r="147" spans="1:10" s="54" customFormat="1">
      <c r="A147" s="52" t="s">
        <v>476</v>
      </c>
      <c r="B147" s="52" t="s">
        <v>477</v>
      </c>
      <c r="C147" s="52" t="s">
        <v>478</v>
      </c>
      <c r="I147" s="55"/>
      <c r="J147" s="55"/>
    </row>
    <row r="148" spans="1:10" s="54" customFormat="1">
      <c r="A148" s="52" t="s">
        <v>479</v>
      </c>
      <c r="B148" s="52" t="s">
        <v>480</v>
      </c>
      <c r="C148" s="52" t="s">
        <v>481</v>
      </c>
      <c r="I148" s="55"/>
      <c r="J148" s="55"/>
    </row>
  </sheetData>
  <autoFilter ref="A15:CE148" xr:uid="{00000000-0001-0000-0000-000000000000}"/>
  <mergeCells count="1">
    <mergeCell ref="A3:I3"/>
  </mergeCells>
  <phoneticPr fontId="0" type="noConversion"/>
  <printOptions gridLines="1" gridLinesSet="0"/>
  <pageMargins left="0.5" right="0.5" top="1.25" bottom="1" header="0.5" footer="0.5"/>
  <pageSetup pageOrder="overThenDown" orientation="landscape" verticalDpi="4294967292" r:id="rId1"/>
  <headerFooter alignWithMargins="0">
    <oddHeader xml:space="preserve">&amp;C&amp;"Arial,Bold"SECONDARY LAYOUT
2023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5EF2C2DAF34941A8C2692625580305" ma:contentTypeVersion="10" ma:contentTypeDescription="Create a new document." ma:contentTypeScope="" ma:versionID="830efd45ed622b7b803f9948ca063525">
  <xsd:schema xmlns:xsd="http://www.w3.org/2001/XMLSchema" xmlns:xs="http://www.w3.org/2001/XMLSchema" xmlns:p="http://schemas.microsoft.com/office/2006/metadata/properties" xmlns:ns2="ab7c8360-12ea-4c48-ad6d-0a226b60ae40" xmlns:ns3="059789c4-c9db-48d8-bde6-44dbb0e9f4a6" targetNamespace="http://schemas.microsoft.com/office/2006/metadata/properties" ma:root="true" ma:fieldsID="b0840f03ade52ebb6361ac027f830053" ns2:_="" ns3:_="">
    <xsd:import namespace="ab7c8360-12ea-4c48-ad6d-0a226b60ae40"/>
    <xsd:import namespace="059789c4-c9db-48d8-bde6-44dbb0e9f4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c8360-12ea-4c48-ad6d-0a226b60ae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9789c4-c9db-48d8-bde6-44dbb0e9f4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3D4E99-864B-4BAD-9997-AC367F017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c8360-12ea-4c48-ad6d-0a226b60ae40"/>
    <ds:schemaRef ds:uri="059789c4-c9db-48d8-bde6-44dbb0e9f4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2ECB2C-605D-4396-B848-A15C7594DBD8}">
  <ds:schemaRefs>
    <ds:schemaRef ds:uri="http://schemas.microsoft.com/sharepoint/v3/contenttype/forms"/>
  </ds:schemaRefs>
</ds:datastoreItem>
</file>

<file path=customXml/itemProps3.xml><?xml version="1.0" encoding="utf-8"?>
<ds:datastoreItem xmlns:ds="http://schemas.openxmlformats.org/officeDocument/2006/customXml" ds:itemID="{3E51DD5D-0D83-404F-8C06-AC341F6055B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Secondary Layout </vt:lpstr>
      <vt:lpstr>'Secondary Layout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Darryl Vines</dc:creator>
  <cp:keywords/>
  <dc:description/>
  <cp:lastModifiedBy>Patrick Rudnick</cp:lastModifiedBy>
  <cp:revision/>
  <dcterms:created xsi:type="dcterms:W3CDTF">1999-04-15T14:02:28Z</dcterms:created>
  <dcterms:modified xsi:type="dcterms:W3CDTF">2026-01-23T14:02:04Z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df1db-9955-4087-a541-42c2f5a9332e_Enabled">
    <vt:lpwstr>true</vt:lpwstr>
  </property>
  <property fmtid="{D5CDD505-2E9C-101B-9397-08002B2CF9AE}" pid="3" name="MSIP_Label_320df1db-9955-4087-a541-42c2f5a9332e_SetDate">
    <vt:lpwstr>2026-01-12T17:15:35Z</vt:lpwstr>
  </property>
  <property fmtid="{D5CDD505-2E9C-101B-9397-08002B2CF9AE}" pid="4" name="MSIP_Label_320df1db-9955-4087-a541-42c2f5a9332e_Method">
    <vt:lpwstr>Standard</vt:lpwstr>
  </property>
  <property fmtid="{D5CDD505-2E9C-101B-9397-08002B2CF9AE}" pid="5" name="MSIP_Label_320df1db-9955-4087-a541-42c2f5a9332e_Name">
    <vt:lpwstr>Confidential Information</vt:lpwstr>
  </property>
  <property fmtid="{D5CDD505-2E9C-101B-9397-08002B2CF9AE}" pid="6" name="MSIP_Label_320df1db-9955-4087-a541-42c2f5a9332e_SiteId">
    <vt:lpwstr>eef95730-77bf-4663-a55d-1ddff9335b5b</vt:lpwstr>
  </property>
  <property fmtid="{D5CDD505-2E9C-101B-9397-08002B2CF9AE}" pid="7" name="MSIP_Label_320df1db-9955-4087-a541-42c2f5a9332e_ActionId">
    <vt:lpwstr>71117ddb-0a46-46f6-aa39-f158abd6b33e</vt:lpwstr>
  </property>
  <property fmtid="{D5CDD505-2E9C-101B-9397-08002B2CF9AE}" pid="8" name="MSIP_Label_320df1db-9955-4087-a541-42c2f5a9332e_ContentBits">
    <vt:lpwstr>0</vt:lpwstr>
  </property>
  <property fmtid="{D5CDD505-2E9C-101B-9397-08002B2CF9AE}" pid="9" name="MSIP_Label_320df1db-9955-4087-a541-42c2f5a9332e_Tag">
    <vt:lpwstr>10, 3, 0, 1</vt:lpwstr>
  </property>
  <property fmtid="{D5CDD505-2E9C-101B-9397-08002B2CF9AE}" pid="10" name="ContentTypeId">
    <vt:lpwstr>0x010100075EF2C2DAF34941A8C2692625580305</vt:lpwstr>
  </property>
  <property fmtid="{D5CDD505-2E9C-101B-9397-08002B2CF9AE}" pid="11" name="MSIP_Label_defa4170-0d19-0005-0004-bc88714345d2_Enabled">
    <vt:lpwstr>true</vt:lpwstr>
  </property>
  <property fmtid="{D5CDD505-2E9C-101B-9397-08002B2CF9AE}" pid="12" name="MSIP_Label_defa4170-0d19-0005-0004-bc88714345d2_SetDate">
    <vt:lpwstr>2026-01-23T13:59:54Z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0393c25f-df59-4b52-8381-6eb7d3dd1056</vt:lpwstr>
  </property>
  <property fmtid="{D5CDD505-2E9C-101B-9397-08002B2CF9AE}" pid="16" name="MSIP_Label_defa4170-0d19-0005-0004-bc88714345d2_ActionId">
    <vt:lpwstr>812a95a4-1d51-43cb-b35d-25521205aabb</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